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14940" windowHeight="909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Доходы!$A$30</definedName>
    <definedName name="APPT" localSheetId="2">Источники!$A$25</definedName>
    <definedName name="APPT" localSheetId="1">Расходы!$A$21</definedName>
    <definedName name="FILE_NAME" localSheetId="0">Доходы!$H$9</definedName>
    <definedName name="FIO" localSheetId="0">Доходы!$D$30</definedName>
    <definedName name="FIO" localSheetId="1">Расходы!$D$21</definedName>
    <definedName name="FORM_CODE" localSheetId="0">Доходы!$H$11</definedName>
    <definedName name="LAST_CELL" localSheetId="0">Доходы!$F$73</definedName>
    <definedName name="LAST_CELL" localSheetId="2">Источники!$F$23</definedName>
    <definedName name="LAST_CELL" localSheetId="1">Расходы!$F$114</definedName>
    <definedName name="PARAMS" localSheetId="0">Доходы!$H$7</definedName>
    <definedName name="PERIOD" localSheetId="0">Доходы!$H$12</definedName>
    <definedName name="RANGE_NAMES" localSheetId="0">Доходы!$H$15</definedName>
    <definedName name="RBEGIN_1" localSheetId="0">Доходы!$A$25</definedName>
    <definedName name="RBEGIN_1" localSheetId="2">Источники!$A$12</definedName>
    <definedName name="RBEGIN_1" localSheetId="1">Расходы!$A$13</definedName>
    <definedName name="REG_DATE" localSheetId="0">Доходы!$H$10</definedName>
    <definedName name="REND_1" localSheetId="0">Доходы!$A$73</definedName>
    <definedName name="REND_1" localSheetId="2">Источники!$A$23</definedName>
    <definedName name="REND_1" localSheetId="1">Расходы!$A$115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Доходы!$A$29:$D$31</definedName>
    <definedName name="SIGN" localSheetId="2">Источники!$A$25:$D$26</definedName>
    <definedName name="SIGN" localSheetId="1">Расходы!$A$20:$D$22</definedName>
    <definedName name="SRC_CODE" localSheetId="0">Доходы!$H$14</definedName>
    <definedName name="SRC_KIND" localSheetId="0">Доходы!$H$13</definedName>
  </definedNames>
  <calcPr calcId="144525"/>
</workbook>
</file>

<file path=xl/calcChain.xml><?xml version="1.0" encoding="utf-8"?>
<calcChain xmlns="http://schemas.openxmlformats.org/spreadsheetml/2006/main">
  <c r="F20" i="3" l="1"/>
  <c r="F21" i="3"/>
  <c r="F22" i="3"/>
  <c r="F23" i="3"/>
  <c r="F106" i="2"/>
  <c r="F107" i="2"/>
  <c r="F108" i="2"/>
  <c r="F109" i="2"/>
  <c r="F110" i="2"/>
  <c r="F111" i="2"/>
  <c r="F112" i="2"/>
  <c r="F113" i="2"/>
  <c r="F95" i="2"/>
  <c r="F96" i="2"/>
  <c r="F97" i="2"/>
  <c r="F98" i="2"/>
  <c r="F99" i="2"/>
  <c r="F100" i="2"/>
  <c r="F101" i="2"/>
  <c r="F102" i="2"/>
  <c r="F103" i="2"/>
  <c r="F104" i="2"/>
  <c r="F83" i="2"/>
  <c r="F84" i="2"/>
  <c r="F85" i="2"/>
  <c r="F86" i="2"/>
  <c r="F87" i="2"/>
  <c r="F88" i="2"/>
  <c r="F89" i="2"/>
  <c r="F90" i="2"/>
  <c r="F91" i="2"/>
  <c r="F92" i="2"/>
  <c r="F94" i="2"/>
  <c r="F75" i="2"/>
  <c r="F76" i="2"/>
  <c r="F77" i="2"/>
  <c r="F78" i="2"/>
  <c r="F79" i="2"/>
  <c r="F80" i="2"/>
  <c r="F81" i="2"/>
  <c r="F82" i="2"/>
  <c r="F67" i="2"/>
  <c r="F68" i="2"/>
  <c r="F69" i="2"/>
  <c r="F70" i="2"/>
  <c r="F74" i="2"/>
  <c r="F51" i="2"/>
  <c r="F52" i="2"/>
  <c r="F53" i="2"/>
  <c r="F54" i="2"/>
  <c r="F55" i="2"/>
  <c r="F56" i="2"/>
  <c r="F57" i="2"/>
  <c r="F58" i="2"/>
  <c r="F59" i="2"/>
  <c r="F60" i="2"/>
  <c r="F61" i="2"/>
  <c r="F62" i="2"/>
  <c r="F66" i="2"/>
  <c r="F41" i="2"/>
  <c r="F42" i="2"/>
  <c r="F43" i="2"/>
  <c r="F44" i="2"/>
  <c r="F45" i="2"/>
  <c r="F46" i="2"/>
  <c r="F47" i="2"/>
  <c r="F48" i="2"/>
  <c r="F49" i="2"/>
  <c r="F50" i="2"/>
  <c r="F30" i="2"/>
  <c r="F31" i="2"/>
  <c r="F32" i="2"/>
  <c r="F33" i="2"/>
  <c r="F34" i="2"/>
  <c r="F35" i="2"/>
  <c r="F36" i="2"/>
  <c r="F37" i="2"/>
  <c r="F38" i="2"/>
  <c r="F39" i="2"/>
  <c r="F40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15" i="2"/>
  <c r="F13" i="2"/>
  <c r="F68" i="1"/>
  <c r="F69" i="1"/>
  <c r="F70" i="1"/>
  <c r="F71" i="1"/>
  <c r="F72" i="1"/>
  <c r="F73" i="1"/>
  <c r="F60" i="1"/>
  <c r="F61" i="1"/>
  <c r="F62" i="1"/>
  <c r="F63" i="1"/>
  <c r="F64" i="1"/>
  <c r="F55" i="1"/>
  <c r="F56" i="1"/>
  <c r="F57" i="1"/>
  <c r="F58" i="1"/>
  <c r="F59" i="1"/>
  <c r="F47" i="1"/>
  <c r="F48" i="1"/>
  <c r="F49" i="1"/>
  <c r="F50" i="1"/>
  <c r="F40" i="1"/>
  <c r="F41" i="1"/>
  <c r="F42" i="1"/>
  <c r="F43" i="1"/>
  <c r="F44" i="1"/>
  <c r="F46" i="1"/>
  <c r="F35" i="1"/>
  <c r="F36" i="1"/>
  <c r="F37" i="1"/>
  <c r="F38" i="1"/>
  <c r="F39" i="1"/>
  <c r="F30" i="1"/>
  <c r="F31" i="1"/>
  <c r="F32" i="1"/>
  <c r="F33" i="1"/>
  <c r="F34" i="1"/>
  <c r="F27" i="1"/>
  <c r="F28" i="1"/>
  <c r="F29" i="1"/>
  <c r="F25" i="1"/>
</calcChain>
</file>

<file path=xl/sharedStrings.xml><?xml version="1.0" encoding="utf-8"?>
<sst xmlns="http://schemas.openxmlformats.org/spreadsheetml/2006/main" count="607" uniqueCount="321">
  <si>
    <t>КОДЫ</t>
  </si>
  <si>
    <t xml:space="preserve">  Форма по ОКУД</t>
  </si>
  <si>
    <t>0503117</t>
  </si>
  <si>
    <t xml:space="preserve">                   Дата</t>
  </si>
  <si>
    <t>на 01.07.2019 г.</t>
  </si>
  <si>
    <t>01.07.2019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</si>
  <si>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</si>
  <si>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</si>
  <si>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</si>
  <si>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</si>
  <si>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</si>
  <si>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</si>
  <si>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</si>
  <si>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Периодичность: годовая</t>
  </si>
  <si>
    <t>Единица измерения: руб.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</si>
  <si>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</si>
  <si>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</si>
  <si>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</si>
  <si>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</si>
  <si>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</si>
  <si>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</si>
  <si>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</si>
  <si>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</si>
  <si>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</si>
  <si>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</si>
  <si>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</si>
  <si>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</si>
  <si>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</si>
  <si>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</si>
  <si>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</si>
  <si>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</si>
  <si>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</si>
  <si>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</si>
  <si>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</si>
  <si>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</si>
  <si>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</si>
  <si>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</si>
  <si>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</si>
  <si>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</si>
  <si>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</si>
  <si>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</si>
  <si>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</si>
  <si>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</si>
  <si>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</si>
  <si>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</si>
  <si>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</si>
  <si>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</si>
  <si>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</si>
  <si>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</si>
  <si>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</si>
  <si>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</si>
  <si>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</si>
  <si>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</si>
  <si>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</si>
  <si>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</si>
  <si>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</si>
  <si>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</si>
  <si>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</si>
  <si>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</si>
  <si>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</si>
  <si>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</si>
  <si>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</si>
  <si>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</si>
  <si>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</si>
  <si>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</si>
  <si>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</si>
  <si>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-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</si>
  <si>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</si>
  <si>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</si>
  <si>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</si>
  <si>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</si>
  <si>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</si>
  <si>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</si>
  <si>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</si>
  <si>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</si>
  <si>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</si>
  <si>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</si>
  <si>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</si>
  <si>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703 11100000000000000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</si>
  <si>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</si>
  <si>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703 11105000000000120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</si>
  <si>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</si>
  <si>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703 11105030000000120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</si>
  <si>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</si>
  <si>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703 11105035100000120</t>
  </si>
  <si>
    <t>ПРОЧИЕ НЕНАЛОГОВЫЕ ДОХОДЫ</t>
  </si>
  <si>
    <t>703 11700000000000000</t>
  </si>
  <si>
    <t>Прочие неналоговые доходы</t>
  </si>
  <si>
    <t>703 11705000000000180</t>
  </si>
  <si>
    <t>Прочие неналоговые доходы бюджетов сельских поселений</t>
  </si>
  <si>
    <t>703 11705050100000180</t>
  </si>
  <si>
    <t>БЕЗВОЗМЕЗДНЫЕ ПОСТУПЛЕНИЯ</t>
  </si>
  <si>
    <t>703 20000000000000000</t>
  </si>
  <si>
    <t>БЕЗВОЗМЕЗДНЫЕ ПОСТУПЛЕНИЯ ОТ ДРУГИХ БЮДЖЕТОВ БЮДЖЕТНОЙ СИСТЕМЫ РОССИЙСКОЙ ФЕДЕРАЦИИ</t>
  </si>
  <si>
    <t>703 20200000000000000</t>
  </si>
  <si>
    <t>Дотации бюджетам бюджетной системы Российской Федерации</t>
  </si>
  <si>
    <t>703 20210000000000150</t>
  </si>
  <si>
    <t>Дотации на выравнивание бюджетной обеспеченности</t>
  </si>
  <si>
    <t>703 20215001000000150</t>
  </si>
  <si>
    <t>Дотации бюджетам сельских поселений на выравнивание бюджетной обеспеченности</t>
  </si>
  <si>
    <t>703 20215001100000150</t>
  </si>
  <si>
    <t>Дотации бюджетам на поддержку мер по обеспечению сбалансированности бюджетов</t>
  </si>
  <si>
    <t>703 20215002000000150</t>
  </si>
  <si>
    <t>Дотации бюджетам сельских поселений на поддержку мер по обеспечению сбалансированности бюджетов</t>
  </si>
  <si>
    <t>703 20215002100000150</t>
  </si>
  <si>
    <t>Субсидии бюджетам бюджетной системы Российской Федерации (межбюджетные субсидии)</t>
  </si>
  <si>
    <t>703 20220000000000150</t>
  </si>
  <si>
    <t>Субсидии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</si>
  <si>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703 20225467000000150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</si>
  <si>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</si>
  <si>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703 20225467100000150</t>
  </si>
  <si>
    <t>Субвенции бюджетам бюджетной системы Российской Федерации</t>
  </si>
  <si>
    <t>703 20230000000000150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</si>
  <si>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</si>
  <si>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703 20235118000000150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</si>
  <si>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</si>
  <si>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703 20235118100000150</t>
  </si>
  <si>
    <t>Иные межбюджетные трансферты</t>
  </si>
  <si>
    <t>703 20240000000000150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</si>
  <si>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</si>
  <si>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703 20240014000000150</t>
  </si>
  <si>
    <t>Иные межбюджетные трансферты на организацию библиотечного обслуживания населения, комплектование и обеспечение сохранности библиотечных фондов библиотек поселений</t>
  </si>
  <si>
    <t>703 20240014007111150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</si>
  <si>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</si>
  <si>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</si>
  <si>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</si>
  <si>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</si>
  <si>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</si>
  <si>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</si>
  <si>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</si>
  <si>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</si>
  <si>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</si>
  <si>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</si>
  <si>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</si>
  <si>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</si>
  <si>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</si>
  <si>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</si>
  <si>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</si>
  <si>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</si>
  <si>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</si>
  <si>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</si>
  <si>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</si>
  <si>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</si>
  <si>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</si>
  <si>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</si>
  <si>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</si>
  <si>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</si>
  <si>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</si>
  <si>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</si>
  <si>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</si>
  <si>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</si>
  <si>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</si>
  <si>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</si>
  <si>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</si>
  <si>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</si>
  <si>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</si>
  <si>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</si>
  <si>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</si>
  <si>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</si>
  <si>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</si>
  <si>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</si>
  <si>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</si>
  <si>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</si>
  <si>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</si>
  <si>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</si>
  <si>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</si>
  <si>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</si>
  <si>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</si>
  <si>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</si>
  <si>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</si>
  <si>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</si>
  <si>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</si>
  <si>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</si>
  <si>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</si>
  <si>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</si>
  <si>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</si>
  <si>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</si>
  <si>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</si>
  <si>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</si>
  <si>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</si>
  <si>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</si>
  <si>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</si>
  <si>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</si>
  <si>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</si>
  <si>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</si>
  <si>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</si>
  <si>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</si>
  <si>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</si>
  <si>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</si>
  <si>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</si>
  <si>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</si>
  <si>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</si>
  <si>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</si>
  <si>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</si>
  <si>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</si>
  <si>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</si>
  <si>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000 0200 0000000000 200 </t>
  </si>
  <si>
    <t xml:space="preserve">000 0200 0000000000 240 </t>
  </si>
  <si>
    <t xml:space="preserve">000 0200 0000000000 244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</si>
  <si>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</si>
  <si>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</si>
  <si>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</si>
  <si>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</si>
  <si>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</si>
  <si>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</si>
  <si>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000 0203 0000000000 200 </t>
  </si>
  <si>
    <t xml:space="preserve">000 0203 0000000000 240 </t>
  </si>
  <si>
    <t xml:space="preserve">000 0203 0000000000 244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</si>
  <si>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</si>
  <si>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</si>
  <si>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</si>
  <si>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</si>
  <si>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</si>
  <si>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</si>
  <si>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</si>
  <si>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</si>
  <si>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</si>
  <si>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</si>
  <si>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</si>
  <si>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</si>
  <si>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</si>
  <si>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</si>
  <si>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</si>
  <si>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</si>
  <si>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</si>
  <si>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</si>
  <si>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</si>
  <si>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</si>
  <si>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</si>
  <si>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</si>
  <si>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</si>
  <si>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</si>
  <si>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</si>
  <si>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</si>
  <si>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</si>
  <si>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</si>
  <si>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</si>
  <si>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</si>
  <si>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</si>
  <si>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</si>
  <si>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</si>
  <si>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</si>
  <si>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</si>
  <si>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</si>
  <si>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</si>
  <si>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</si>
  <si>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</si>
  <si>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</si>
  <si>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</si>
  <si>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</si>
  <si>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</si>
  <si>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</si>
  <si>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</si>
  <si>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</si>
  <si>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</si>
  <si>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</si>
  <si>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</si>
  <si>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</si>
  <si>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</si>
  <si>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</si>
  <si>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</si>
  <si>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</si>
  <si>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</si>
  <si>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</si>
  <si>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</si>
  <si>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</si>
  <si>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</si>
  <si>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</si>
  <si>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</si>
  <si>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</si>
  <si>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</si>
  <si>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</si>
  <si>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</si>
  <si>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</si>
  <si>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</si>
  <si>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</si>
  <si>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</si>
  <si>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</si>
  <si>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</si>
  <si>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</si>
  <si>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703 01050000000000500</t>
  </si>
  <si>
    <t>Увеличение прочих остатков денежных средств бюджетов сельских поселений</t>
  </si>
  <si>
    <t>703 01050201100000510</t>
  </si>
  <si>
    <t>уменьшение остатков средств, всего</t>
  </si>
  <si>
    <t>720</t>
  </si>
  <si>
    <t>703 01050000000000600</t>
  </si>
  <si>
    <t>Уменьшение прочих остатков денежных средств бюджетов сельских поселений</t>
  </si>
  <si>
    <t>703 01050201100000610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</si>
  <si>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</si>
  <si>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</si>
  <si>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</si>
  <si>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</si>
  <si>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</si>
  <si>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</si>
  <si>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</si>
  <si>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</si>
  <si>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</si>
  <si>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</si>
  <si>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</si>
  <si>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</si>
  <si>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D:\Выгрузки\117Y01.txt</t>
  </si>
  <si>
    <t>Доходы/EXPORT_SRC_CODE</t>
  </si>
  <si>
    <t>004004018</t>
  </si>
  <si>
    <t>Доходы/PERIOD</t>
  </si>
  <si>
    <t xml:space="preserve">Приложение № 1 </t>
  </si>
  <si>
    <t>к Постановлению Главы местной администрации</t>
  </si>
  <si>
    <t>с.п. Черниговское Прохладненского</t>
  </si>
  <si>
    <t>муниципального района КБР</t>
  </si>
  <si>
    <t>№ 44  от 01.07.2019 г.</t>
  </si>
  <si>
    <t>703</t>
  </si>
  <si>
    <t>83625465</t>
  </si>
  <si>
    <t>04293559</t>
  </si>
  <si>
    <t>ОТЧЕТ ОБ ИСПОЛНЕНИИ БЮДЖЕТА ЗА 1 ПОЛУГОДИЕ 2019 ГОДА</t>
  </si>
  <si>
    <t>Местная администрация сельского поселения Черниговское  Прохладненского муниципального района КБР</t>
  </si>
  <si>
    <t>Местный бюджет с.п. Черниговское ПМР КБР</t>
  </si>
  <si>
    <t>% ИСПОЛНЕНИЯ</t>
  </si>
  <si>
    <t>Глава администрации с.п. Черниговское</t>
  </si>
  <si>
    <t>Прохладненского муниципального района КБР</t>
  </si>
  <si>
    <t>Главный специалист- главный бухгалтер</t>
  </si>
  <si>
    <t>Голиков Н.А.</t>
  </si>
  <si>
    <t>Халилова З.Ю.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</si>
</sst>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9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8"/>
      <name val="Arial Cyr"/>
      <charset val="204"/>
    </font>
    <font>
      <b/>
      <sz val="10"/>
      <name val="Arial Cyr"/>
      <charset val="204"/>
    </font>
    <font>
      <b/>
      <sz val="10"/>
      <name val="Arial Cy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0" fillId="0" borderId="0" xfId="0" applyAlignment="1">
      <alignment horizontal="right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49" fontId="6" fillId="0" borderId="5" xfId="0" applyNumberFormat="1" applyFont="1" applyBorder="1" applyAlignment="1" applyProtection="1">
      <alignment horizontal="left" wrapText="1"/>
    </xf>
    <xf numFmtId="49" fontId="6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4" fontId="3" fillId="0" borderId="24" xfId="0" applyNumberFormat="1" applyFont="1" applyBorder="1" applyAlignment="1" applyProtection="1">
      <alignment horizontal="right"/>
    </xf>
    <xf numFmtId="4" fontId="3" fillId="0" borderId="25" xfId="0" applyNumberFormat="1" applyFont="1" applyBorder="1" applyAlignment="1" applyProtection="1">
      <alignment horizontal="right"/>
    </xf>
    <xf numFmtId="4" fontId="3" fillId="0" borderId="29" xfId="0" applyNumberFormat="1" applyFont="1" applyBorder="1" applyAlignment="1" applyProtection="1">
      <alignment horizontal="right"/>
    </xf>
    <xf numFmtId="4" fontId="3" fillId="0" borderId="15" xfId="0" applyNumberFormat="1" applyFont="1" applyBorder="1" applyAlignment="1" applyProtection="1">
      <alignment horizontal="right"/>
    </xf>
    <xf numFmtId="4" fontId="3" fillId="0" borderId="28" xfId="0" applyNumberFormat="1" applyFont="1" applyBorder="1" applyAlignment="1" applyProtection="1">
      <alignment horizontal="right"/>
    </xf>
    <xf numFmtId="4" fontId="7" fillId="0" borderId="15" xfId="0" applyNumberFormat="1" applyFont="1" applyBorder="1" applyAlignment="1" applyProtection="1">
      <alignment horizontal="right"/>
    </xf>
    <xf numFmtId="4" fontId="7" fillId="0" borderId="32" xfId="0" applyNumberFormat="1" applyFont="1" applyBorder="1" applyAlignment="1" applyProtection="1">
      <alignment horizontal="right"/>
    </xf>
    <xf numFmtId="4" fontId="7" fillId="0" borderId="16" xfId="0" applyNumberFormat="1" applyFont="1" applyBorder="1" applyAlignment="1" applyProtection="1">
      <alignment horizontal="right"/>
    </xf>
    <xf numFmtId="4" fontId="3" fillId="0" borderId="23" xfId="0" applyNumberFormat="1" applyFont="1" applyBorder="1" applyAlignment="1" applyProtection="1">
      <alignment horizontal="right"/>
    </xf>
    <xf numFmtId="4" fontId="3" fillId="0" borderId="38" xfId="0" applyNumberFormat="1" applyFont="1" applyBorder="1" applyAlignment="1" applyProtection="1">
      <alignment horizontal="right"/>
    </xf>
    <xf numFmtId="4" fontId="3" fillId="0" borderId="42" xfId="0" applyNumberFormat="1" applyFont="1" applyBorder="1" applyAlignment="1" applyProtection="1">
      <alignment horizontal="right"/>
    </xf>
    <xf numFmtId="4" fontId="3" fillId="0" borderId="43" xfId="0" applyNumberFormat="1" applyFont="1" applyBorder="1" applyAlignment="1" applyProtection="1">
      <alignment horizontal="right"/>
    </xf>
    <xf numFmtId="4" fontId="7" fillId="0" borderId="24" xfId="0" applyNumberFormat="1" applyFont="1" applyBorder="1" applyAlignment="1" applyProtection="1">
      <alignment horizontal="right"/>
    </xf>
    <xf numFmtId="4" fontId="7" fillId="0" borderId="38" xfId="0" applyNumberFormat="1" applyFont="1" applyBorder="1" applyAlignment="1" applyProtection="1">
      <alignment horizontal="right"/>
    </xf>
    <xf numFmtId="49" fontId="3" fillId="0" borderId="29" xfId="0" applyNumberFormat="1" applyFont="1" applyBorder="1" applyAlignment="1" applyProtection="1">
      <alignment horizontal="center"/>
    </xf>
    <xf numFmtId="49" fontId="3" fillId="0" borderId="30" xfId="0" applyNumberFormat="1" applyFont="1" applyBorder="1" applyAlignment="1" applyProtection="1">
      <alignment horizontal="center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4"/>
  <sheetViews>
    <sheetView showGridLines="0" topLeftCell="A58" workbookViewId="0">
      <selection activeCell="G26" sqref="G26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2.75" customHeight="1" x14ac:dyDescent="0.2">
      <c r="E1" s="77"/>
      <c r="F1" s="77" t="s">
        <v>304</v>
      </c>
    </row>
    <row r="2" spans="1:6" ht="12.75" customHeight="1" x14ac:dyDescent="0.2">
      <c r="E2" s="77"/>
      <c r="F2" s="77" t="s">
        <v>305</v>
      </c>
    </row>
    <row r="3" spans="1:6" ht="12.75" customHeight="1" x14ac:dyDescent="0.2">
      <c r="E3" s="77"/>
      <c r="F3" s="77" t="s">
        <v>306</v>
      </c>
    </row>
    <row r="4" spans="1:6" ht="12.75" customHeight="1" x14ac:dyDescent="0.2">
      <c r="E4" s="77"/>
      <c r="F4" s="77" t="s">
        <v>307</v>
      </c>
    </row>
    <row r="5" spans="1:6" ht="12.75" customHeight="1" x14ac:dyDescent="0.2">
      <c r="E5" s="77"/>
      <c r="F5" s="77" t="s">
        <v>308</v>
      </c>
    </row>
    <row r="7" spans="1:6" ht="15" x14ac:dyDescent="0.25">
      <c r="A7" s="90"/>
      <c r="B7" s="90"/>
      <c r="C7" s="90"/>
      <c r="D7" s="90"/>
      <c r="E7" s="2"/>
      <c r="F7" s="2"/>
    </row>
    <row r="8" spans="1:6" ht="17.45" customHeight="1" x14ac:dyDescent="0.25">
      <c r="A8" s="90" t="s">
        <v>312</v>
      </c>
      <c r="B8" s="90"/>
      <c r="C8" s="90"/>
      <c r="D8" s="90"/>
      <c r="E8" s="3"/>
      <c r="F8" s="4" t="s">
        <v>0</v>
      </c>
    </row>
    <row r="9" spans="1:6" x14ac:dyDescent="0.2">
      <c r="A9" s="5"/>
      <c r="B9" s="5"/>
      <c r="C9" s="5"/>
      <c r="D9" s="5"/>
      <c r="E9" s="6" t="s">
        <v>1</v>
      </c>
      <c r="F9" s="7" t="s">
        <v>2</v>
      </c>
    </row>
    <row r="10" spans="1:6" x14ac:dyDescent="0.2">
      <c r="A10" s="91" t="s">
        <v>4</v>
      </c>
      <c r="B10" s="91"/>
      <c r="C10" s="91"/>
      <c r="D10" s="91"/>
      <c r="E10" s="3" t="s">
        <v>3</v>
      </c>
      <c r="F10" s="8" t="s">
        <v>5</v>
      </c>
    </row>
    <row r="11" spans="1:6" x14ac:dyDescent="0.2">
      <c r="A11" s="9"/>
      <c r="B11" s="9"/>
      <c r="C11" s="9"/>
      <c r="D11" s="9"/>
      <c r="E11" s="3" t="s">
        <v>6</v>
      </c>
      <c r="F11" s="10" t="s">
        <v>311</v>
      </c>
    </row>
    <row r="12" spans="1:6" ht="34.5" customHeight="1" x14ac:dyDescent="0.2">
      <c r="A12" s="11" t="s">
        <v>7</v>
      </c>
      <c r="B12" s="92" t="s">
        <v>313</v>
      </c>
      <c r="C12" s="93"/>
      <c r="D12" s="93"/>
      <c r="E12" s="3" t="s">
        <v>8</v>
      </c>
      <c r="F12" s="10" t="s">
        <v>309</v>
      </c>
    </row>
    <row r="13" spans="1:6" x14ac:dyDescent="0.2">
      <c r="A13" s="11" t="s">
        <v>9</v>
      </c>
      <c r="B13" s="94" t="s">
        <v>314</v>
      </c>
      <c r="C13" s="94"/>
      <c r="D13" s="94"/>
      <c r="E13" s="3" t="s">
        <v>10</v>
      </c>
      <c r="F13" s="12" t="s">
        <v>310</v>
      </c>
    </row>
    <row r="14" spans="1:6" x14ac:dyDescent="0.2">
      <c r="A14" s="11" t="s">
        <v>13</v>
      </c>
      <c r="B14" s="11"/>
      <c r="C14" s="11"/>
      <c r="D14" s="13"/>
      <c r="E14" s="3"/>
      <c r="F14" s="14"/>
    </row>
    <row r="15" spans="1:6" x14ac:dyDescent="0.2">
      <c r="A15" s="11" t="s">
        <v>14</v>
      </c>
      <c r="B15" s="11"/>
      <c r="C15" s="15"/>
      <c r="D15" s="13"/>
      <c r="E15" s="3" t="s">
        <v>11</v>
      </c>
      <c r="F15" s="16" t="s">
        <v>12</v>
      </c>
    </row>
    <row r="16" spans="1:6" ht="20.25" customHeight="1" x14ac:dyDescent="0.25">
      <c r="A16" s="90" t="s">
        <v>15</v>
      </c>
      <c r="B16" s="90"/>
      <c r="C16" s="90"/>
      <c r="D16" s="90"/>
      <c r="E16" s="1"/>
      <c r="F16" s="17"/>
    </row>
    <row r="17" spans="1:6" ht="4.1500000000000004" customHeight="1" x14ac:dyDescent="0.2">
      <c r="A17" s="84" t="s">
        <v>16</v>
      </c>
      <c r="B17" s="78" t="s">
        <v>17</v>
      </c>
      <c r="C17" s="78" t="s">
        <v>18</v>
      </c>
      <c r="D17" s="81" t="s">
        <v>19</v>
      </c>
      <c r="E17" s="81" t="s">
        <v>20</v>
      </c>
      <c r="F17" s="87" t="s">
        <v>315</v>
      </c>
    </row>
    <row r="18" spans="1:6" ht="3.6" customHeight="1" x14ac:dyDescent="0.2">
      <c r="A18" s="85"/>
      <c r="B18" s="79"/>
      <c r="C18" s="79"/>
      <c r="D18" s="82"/>
      <c r="E18" s="82"/>
      <c r="F18" s="88"/>
    </row>
    <row r="19" spans="1:6" ht="3" customHeight="1" x14ac:dyDescent="0.2">
      <c r="A19" s="85"/>
      <c r="B19" s="79"/>
      <c r="C19" s="79"/>
      <c r="D19" s="82"/>
      <c r="E19" s="82"/>
      <c r="F19" s="88"/>
    </row>
    <row r="20" spans="1:6" ht="3" customHeight="1" x14ac:dyDescent="0.2">
      <c r="A20" s="85"/>
      <c r="B20" s="79"/>
      <c r="C20" s="79"/>
      <c r="D20" s="82"/>
      <c r="E20" s="82"/>
      <c r="F20" s="88"/>
    </row>
    <row r="21" spans="1:6" ht="3" customHeight="1" x14ac:dyDescent="0.2">
      <c r="A21" s="85"/>
      <c r="B21" s="79"/>
      <c r="C21" s="79"/>
      <c r="D21" s="82"/>
      <c r="E21" s="82"/>
      <c r="F21" s="88"/>
    </row>
    <row r="22" spans="1:6" ht="3" customHeight="1" x14ac:dyDescent="0.2">
      <c r="A22" s="85"/>
      <c r="B22" s="79"/>
      <c r="C22" s="79"/>
      <c r="D22" s="82"/>
      <c r="E22" s="82"/>
      <c r="F22" s="88"/>
    </row>
    <row r="23" spans="1:6" ht="23.45" customHeight="1" x14ac:dyDescent="0.2">
      <c r="A23" s="86"/>
      <c r="B23" s="80"/>
      <c r="C23" s="80"/>
      <c r="D23" s="83"/>
      <c r="E23" s="83"/>
      <c r="F23" s="89"/>
    </row>
    <row r="24" spans="1:6" ht="12.6" customHeight="1" x14ac:dyDescent="0.2">
      <c r="A24" s="18">
        <v>1</v>
      </c>
      <c r="B24" s="19">
        <v>2</v>
      </c>
      <c r="C24" s="20">
        <v>3</v>
      </c>
      <c r="D24" s="21" t="s">
        <v>22</v>
      </c>
      <c r="E24" s="22" t="s">
        <v>23</v>
      </c>
      <c r="F24" s="23" t="s">
        <v>24</v>
      </c>
    </row>
    <row r="25" spans="1:6" x14ac:dyDescent="0.2">
      <c r="A25" s="24" t="s">
        <v>25</v>
      </c>
      <c r="B25" s="25" t="s">
        <v>26</v>
      </c>
      <c r="C25" s="26" t="s">
        <v>27</v>
      </c>
      <c r="D25" s="104">
        <v>7186012.0800000001</v>
      </c>
      <c r="E25" s="105">
        <v>3110931.02</v>
      </c>
      <c r="F25" s="106">
        <f>E25*100/D25</f>
        <v>43.29148052308868</v>
      </c>
    </row>
    <row r="26" spans="1:6" x14ac:dyDescent="0.2">
      <c r="A26" s="27" t="s">
        <v>28</v>
      </c>
      <c r="B26" s="28"/>
      <c r="C26" s="29"/>
      <c r="D26" s="106"/>
      <c r="E26" s="108"/>
      <c r="F26" s="106"/>
    </row>
    <row r="27" spans="1:6" x14ac:dyDescent="0.2">
      <c r="A27" s="30" t="s">
        <v>29</v>
      </c>
      <c r="B27" s="31" t="s">
        <v>26</v>
      </c>
      <c r="C27" s="32" t="s">
        <v>30</v>
      </c>
      <c r="D27" s="107">
        <v>629585.59</v>
      </c>
      <c r="E27" s="107">
        <v>342909.54</v>
      </c>
      <c r="F27" s="107">
        <f t="shared" ref="F26:F73" si="0">E27*100/D27</f>
        <v>54.465913046072103</v>
      </c>
    </row>
    <row r="28" spans="1:6" x14ac:dyDescent="0.2">
      <c r="A28" s="30" t="s">
        <v>31</v>
      </c>
      <c r="B28" s="31" t="s">
        <v>26</v>
      </c>
      <c r="C28" s="32" t="s">
        <v>32</v>
      </c>
      <c r="D28" s="107">
        <v>68000</v>
      </c>
      <c r="E28" s="107">
        <v>36230.5</v>
      </c>
      <c r="F28" s="104">
        <f t="shared" si="0"/>
        <v>53.28014705882353</v>
      </c>
    </row>
    <row r="29" spans="1:6" x14ac:dyDescent="0.2">
      <c r="A29" s="30" t="s">
        <v>33</v>
      </c>
      <c r="B29" s="31" t="s">
        <v>26</v>
      </c>
      <c r="C29" s="32" t="s">
        <v>34</v>
      </c>
      <c r="D29" s="107">
        <v>68000</v>
      </c>
      <c r="E29" s="107">
        <v>36230.5</v>
      </c>
      <c r="F29" s="104">
        <f t="shared" si="0"/>
        <v>53.28014705882353</v>
      </c>
    </row>
    <row r="30" spans="1:6" ht="90" x14ac:dyDescent="0.2">
      <c r="A30" s="33" t="s">
        <v>35</v>
      </c>
      <c r="B30" s="31" t="s">
        <v>26</v>
      </c>
      <c r="C30" s="32" t="s">
        <v>36</v>
      </c>
      <c r="D30" s="107">
        <v>68000</v>
      </c>
      <c r="E30" s="107">
        <v>36230.5</v>
      </c>
      <c r="F30" s="104">
        <f t="shared" si="0"/>
        <v>53.28014705882353</v>
      </c>
    </row>
    <row r="31" spans="1:6" ht="33.75" x14ac:dyDescent="0.2">
      <c r="A31" s="30" t="s">
        <v>37</v>
      </c>
      <c r="B31" s="31" t="s">
        <v>26</v>
      </c>
      <c r="C31" s="32" t="s">
        <v>38</v>
      </c>
      <c r="D31" s="107">
        <v>303027.59000000003</v>
      </c>
      <c r="E31" s="107">
        <v>159931.79</v>
      </c>
      <c r="F31" s="104">
        <f t="shared" si="0"/>
        <v>52.777963221104713</v>
      </c>
    </row>
    <row r="32" spans="1:6" ht="22.5" x14ac:dyDescent="0.2">
      <c r="A32" s="30" t="s">
        <v>39</v>
      </c>
      <c r="B32" s="31" t="s">
        <v>26</v>
      </c>
      <c r="C32" s="32" t="s">
        <v>40</v>
      </c>
      <c r="D32" s="107">
        <v>303027.59000000003</v>
      </c>
      <c r="E32" s="107">
        <v>159931.79</v>
      </c>
      <c r="F32" s="104">
        <f t="shared" si="0"/>
        <v>52.777963221104713</v>
      </c>
    </row>
    <row r="33" spans="1:6" ht="101.25" x14ac:dyDescent="0.2">
      <c r="A33" s="33" t="s">
        <v>41</v>
      </c>
      <c r="B33" s="31" t="s">
        <v>26</v>
      </c>
      <c r="C33" s="32" t="s">
        <v>42</v>
      </c>
      <c r="D33" s="107">
        <v>109885.72</v>
      </c>
      <c r="E33" s="107">
        <v>72602.320000000007</v>
      </c>
      <c r="F33" s="104">
        <f t="shared" si="0"/>
        <v>66.070750594344744</v>
      </c>
    </row>
    <row r="34" spans="1:6" ht="112.5" x14ac:dyDescent="0.2">
      <c r="A34" s="33" t="s">
        <v>43</v>
      </c>
      <c r="B34" s="31" t="s">
        <v>26</v>
      </c>
      <c r="C34" s="32" t="s">
        <v>44</v>
      </c>
      <c r="D34" s="107">
        <v>769.92</v>
      </c>
      <c r="E34" s="107">
        <v>550.83000000000004</v>
      </c>
      <c r="F34" s="104">
        <f t="shared" si="0"/>
        <v>71.543796758104747</v>
      </c>
    </row>
    <row r="35" spans="1:6" ht="101.25" x14ac:dyDescent="0.2">
      <c r="A35" s="33" t="s">
        <v>45</v>
      </c>
      <c r="B35" s="31" t="s">
        <v>26</v>
      </c>
      <c r="C35" s="32" t="s">
        <v>46</v>
      </c>
      <c r="D35" s="107">
        <v>212805.42</v>
      </c>
      <c r="E35" s="107">
        <v>100607.76</v>
      </c>
      <c r="F35" s="104">
        <f t="shared" si="0"/>
        <v>47.276878568224433</v>
      </c>
    </row>
    <row r="36" spans="1:6" ht="101.25" x14ac:dyDescent="0.2">
      <c r="A36" s="33" t="s">
        <v>47</v>
      </c>
      <c r="B36" s="31" t="s">
        <v>26</v>
      </c>
      <c r="C36" s="32" t="s">
        <v>48</v>
      </c>
      <c r="D36" s="107">
        <v>-20433.47</v>
      </c>
      <c r="E36" s="107">
        <v>-13829.12</v>
      </c>
      <c r="F36" s="104">
        <f t="shared" si="0"/>
        <v>67.678764301902703</v>
      </c>
    </row>
    <row r="37" spans="1:6" x14ac:dyDescent="0.2">
      <c r="A37" s="30" t="s">
        <v>49</v>
      </c>
      <c r="B37" s="31" t="s">
        <v>26</v>
      </c>
      <c r="C37" s="32" t="s">
        <v>50</v>
      </c>
      <c r="D37" s="107">
        <v>86000</v>
      </c>
      <c r="E37" s="107">
        <v>57031</v>
      </c>
      <c r="F37" s="104">
        <f t="shared" si="0"/>
        <v>66.31511627906977</v>
      </c>
    </row>
    <row r="38" spans="1:6" x14ac:dyDescent="0.2">
      <c r="A38" s="30" t="s">
        <v>51</v>
      </c>
      <c r="B38" s="31" t="s">
        <v>26</v>
      </c>
      <c r="C38" s="32" t="s">
        <v>52</v>
      </c>
      <c r="D38" s="107">
        <v>86000</v>
      </c>
      <c r="E38" s="107">
        <v>57031</v>
      </c>
      <c r="F38" s="104">
        <f t="shared" si="0"/>
        <v>66.31511627906977</v>
      </c>
    </row>
    <row r="39" spans="1:6" x14ac:dyDescent="0.2">
      <c r="A39" s="30" t="s">
        <v>51</v>
      </c>
      <c r="B39" s="31" t="s">
        <v>26</v>
      </c>
      <c r="C39" s="32" t="s">
        <v>53</v>
      </c>
      <c r="D39" s="107">
        <v>86000</v>
      </c>
      <c r="E39" s="107">
        <v>57031</v>
      </c>
      <c r="F39" s="104">
        <f t="shared" si="0"/>
        <v>66.31511627906977</v>
      </c>
    </row>
    <row r="40" spans="1:6" ht="45" x14ac:dyDescent="0.2">
      <c r="A40" s="30" t="s">
        <v>54</v>
      </c>
      <c r="B40" s="31" t="s">
        <v>26</v>
      </c>
      <c r="C40" s="32" t="s">
        <v>55</v>
      </c>
      <c r="D40" s="107">
        <v>86000</v>
      </c>
      <c r="E40" s="107">
        <v>57031</v>
      </c>
      <c r="F40" s="104">
        <f t="shared" si="0"/>
        <v>66.31511627906977</v>
      </c>
    </row>
    <row r="41" spans="1:6" x14ac:dyDescent="0.2">
      <c r="A41" s="30" t="s">
        <v>56</v>
      </c>
      <c r="B41" s="31" t="s">
        <v>26</v>
      </c>
      <c r="C41" s="32" t="s">
        <v>57</v>
      </c>
      <c r="D41" s="107">
        <v>131000</v>
      </c>
      <c r="E41" s="107">
        <v>82716.25</v>
      </c>
      <c r="F41" s="104">
        <f t="shared" si="0"/>
        <v>63.142175572519086</v>
      </c>
    </row>
    <row r="42" spans="1:6" x14ac:dyDescent="0.2">
      <c r="A42" s="30" t="s">
        <v>58</v>
      </c>
      <c r="B42" s="31" t="s">
        <v>26</v>
      </c>
      <c r="C42" s="32" t="s">
        <v>59</v>
      </c>
      <c r="D42" s="107">
        <v>35000</v>
      </c>
      <c r="E42" s="107">
        <v>32470.78</v>
      </c>
      <c r="F42" s="104">
        <f t="shared" si="0"/>
        <v>92.773657142857147</v>
      </c>
    </row>
    <row r="43" spans="1:6" ht="33.75" x14ac:dyDescent="0.2">
      <c r="A43" s="30" t="s">
        <v>60</v>
      </c>
      <c r="B43" s="31" t="s">
        <v>26</v>
      </c>
      <c r="C43" s="32" t="s">
        <v>61</v>
      </c>
      <c r="D43" s="107">
        <v>35000</v>
      </c>
      <c r="E43" s="107">
        <v>32470.78</v>
      </c>
      <c r="F43" s="104">
        <f t="shared" si="0"/>
        <v>92.773657142857147</v>
      </c>
    </row>
    <row r="44" spans="1:6" ht="67.5" x14ac:dyDescent="0.2">
      <c r="A44" s="30" t="s">
        <v>62</v>
      </c>
      <c r="B44" s="31" t="s">
        <v>26</v>
      </c>
      <c r="C44" s="32" t="s">
        <v>63</v>
      </c>
      <c r="D44" s="107">
        <v>35000</v>
      </c>
      <c r="E44" s="107">
        <v>32224.240000000002</v>
      </c>
      <c r="F44" s="104">
        <f t="shared" si="0"/>
        <v>92.06925714285714</v>
      </c>
    </row>
    <row r="45" spans="1:6" ht="45" x14ac:dyDescent="0.2">
      <c r="A45" s="30" t="s">
        <v>64</v>
      </c>
      <c r="B45" s="31" t="s">
        <v>26</v>
      </c>
      <c r="C45" s="32" t="s">
        <v>65</v>
      </c>
      <c r="D45" s="107" t="s">
        <v>66</v>
      </c>
      <c r="E45" s="107">
        <v>246.54</v>
      </c>
      <c r="F45" s="104"/>
    </row>
    <row r="46" spans="1:6" x14ac:dyDescent="0.2">
      <c r="A46" s="30" t="s">
        <v>67</v>
      </c>
      <c r="B46" s="31" t="s">
        <v>26</v>
      </c>
      <c r="C46" s="32" t="s">
        <v>68</v>
      </c>
      <c r="D46" s="107">
        <v>96000</v>
      </c>
      <c r="E46" s="107">
        <v>50245.47</v>
      </c>
      <c r="F46" s="104">
        <f t="shared" si="0"/>
        <v>52.339031249999998</v>
      </c>
    </row>
    <row r="47" spans="1:6" x14ac:dyDescent="0.2">
      <c r="A47" s="30" t="s">
        <v>69</v>
      </c>
      <c r="B47" s="31" t="s">
        <v>26</v>
      </c>
      <c r="C47" s="32" t="s">
        <v>70</v>
      </c>
      <c r="D47" s="107">
        <v>42000</v>
      </c>
      <c r="E47" s="107">
        <v>43957.33</v>
      </c>
      <c r="F47" s="104">
        <f t="shared" si="0"/>
        <v>104.66030952380953</v>
      </c>
    </row>
    <row r="48" spans="1:6" ht="33.75" x14ac:dyDescent="0.2">
      <c r="A48" s="30" t="s">
        <v>71</v>
      </c>
      <c r="B48" s="31" t="s">
        <v>26</v>
      </c>
      <c r="C48" s="32" t="s">
        <v>72</v>
      </c>
      <c r="D48" s="107">
        <v>42000</v>
      </c>
      <c r="E48" s="107">
        <v>43957.33</v>
      </c>
      <c r="F48" s="104">
        <f t="shared" si="0"/>
        <v>104.66030952380953</v>
      </c>
    </row>
    <row r="49" spans="1:6" x14ac:dyDescent="0.2">
      <c r="A49" s="30" t="s">
        <v>73</v>
      </c>
      <c r="B49" s="31" t="s">
        <v>26</v>
      </c>
      <c r="C49" s="32" t="s">
        <v>74</v>
      </c>
      <c r="D49" s="107">
        <v>54000</v>
      </c>
      <c r="E49" s="107">
        <v>6288.14</v>
      </c>
      <c r="F49" s="104">
        <f t="shared" si="0"/>
        <v>11.644703703703703</v>
      </c>
    </row>
    <row r="50" spans="1:6" ht="33.75" x14ac:dyDescent="0.2">
      <c r="A50" s="30" t="s">
        <v>75</v>
      </c>
      <c r="B50" s="31" t="s">
        <v>26</v>
      </c>
      <c r="C50" s="32" t="s">
        <v>76</v>
      </c>
      <c r="D50" s="107">
        <v>54000</v>
      </c>
      <c r="E50" s="107">
        <v>6288.14</v>
      </c>
      <c r="F50" s="104">
        <f t="shared" si="0"/>
        <v>11.644703703703703</v>
      </c>
    </row>
    <row r="51" spans="1:6" ht="33.75" x14ac:dyDescent="0.2">
      <c r="A51" s="30" t="s">
        <v>77</v>
      </c>
      <c r="B51" s="31" t="s">
        <v>26</v>
      </c>
      <c r="C51" s="32" t="s">
        <v>78</v>
      </c>
      <c r="D51" s="107">
        <v>16558</v>
      </c>
      <c r="E51" s="107" t="s">
        <v>66</v>
      </c>
      <c r="F51" s="104" t="s">
        <v>66</v>
      </c>
    </row>
    <row r="52" spans="1:6" ht="78.75" x14ac:dyDescent="0.2">
      <c r="A52" s="33" t="s">
        <v>79</v>
      </c>
      <c r="B52" s="31" t="s">
        <v>26</v>
      </c>
      <c r="C52" s="32" t="s">
        <v>80</v>
      </c>
      <c r="D52" s="107">
        <v>16558</v>
      </c>
      <c r="E52" s="107" t="s">
        <v>66</v>
      </c>
      <c r="F52" s="104" t="s">
        <v>66</v>
      </c>
    </row>
    <row r="53" spans="1:6" ht="67.5" x14ac:dyDescent="0.2">
      <c r="A53" s="33" t="s">
        <v>81</v>
      </c>
      <c r="B53" s="31" t="s">
        <v>26</v>
      </c>
      <c r="C53" s="32" t="s">
        <v>82</v>
      </c>
      <c r="D53" s="107">
        <v>16558</v>
      </c>
      <c r="E53" s="107" t="s">
        <v>66</v>
      </c>
      <c r="F53" s="104" t="s">
        <v>66</v>
      </c>
    </row>
    <row r="54" spans="1:6" ht="56.25" x14ac:dyDescent="0.2">
      <c r="A54" s="30" t="s">
        <v>83</v>
      </c>
      <c r="B54" s="31" t="s">
        <v>26</v>
      </c>
      <c r="C54" s="32" t="s">
        <v>84</v>
      </c>
      <c r="D54" s="107">
        <v>16558</v>
      </c>
      <c r="E54" s="107" t="s">
        <v>66</v>
      </c>
      <c r="F54" s="104" t="s">
        <v>66</v>
      </c>
    </row>
    <row r="55" spans="1:6" x14ac:dyDescent="0.2">
      <c r="A55" s="30" t="s">
        <v>85</v>
      </c>
      <c r="B55" s="31" t="s">
        <v>26</v>
      </c>
      <c r="C55" s="32" t="s">
        <v>86</v>
      </c>
      <c r="D55" s="107">
        <v>25000</v>
      </c>
      <c r="E55" s="107">
        <v>7000</v>
      </c>
      <c r="F55" s="104">
        <f t="shared" si="0"/>
        <v>28</v>
      </c>
    </row>
    <row r="56" spans="1:6" x14ac:dyDescent="0.2">
      <c r="A56" s="30" t="s">
        <v>87</v>
      </c>
      <c r="B56" s="31" t="s">
        <v>26</v>
      </c>
      <c r="C56" s="32" t="s">
        <v>88</v>
      </c>
      <c r="D56" s="107">
        <v>25000</v>
      </c>
      <c r="E56" s="107">
        <v>7000</v>
      </c>
      <c r="F56" s="104">
        <f t="shared" si="0"/>
        <v>28</v>
      </c>
    </row>
    <row r="57" spans="1:6" ht="22.5" x14ac:dyDescent="0.2">
      <c r="A57" s="30" t="s">
        <v>89</v>
      </c>
      <c r="B57" s="31" t="s">
        <v>26</v>
      </c>
      <c r="C57" s="32" t="s">
        <v>90</v>
      </c>
      <c r="D57" s="107">
        <v>25000</v>
      </c>
      <c r="E57" s="107">
        <v>7000</v>
      </c>
      <c r="F57" s="104">
        <f t="shared" si="0"/>
        <v>28</v>
      </c>
    </row>
    <row r="58" spans="1:6" x14ac:dyDescent="0.2">
      <c r="A58" s="30" t="s">
        <v>91</v>
      </c>
      <c r="B58" s="31" t="s">
        <v>26</v>
      </c>
      <c r="C58" s="32" t="s">
        <v>92</v>
      </c>
      <c r="D58" s="107">
        <v>6556426.4900000002</v>
      </c>
      <c r="E58" s="107">
        <v>2768021.48</v>
      </c>
      <c r="F58" s="104">
        <f t="shared" si="0"/>
        <v>42.218447567769495</v>
      </c>
    </row>
    <row r="59" spans="1:6" ht="33.75" x14ac:dyDescent="0.2">
      <c r="A59" s="30" t="s">
        <v>93</v>
      </c>
      <c r="B59" s="31" t="s">
        <v>26</v>
      </c>
      <c r="C59" s="32" t="s">
        <v>94</v>
      </c>
      <c r="D59" s="107">
        <v>6556426.4900000002</v>
      </c>
      <c r="E59" s="107">
        <v>2768021.48</v>
      </c>
      <c r="F59" s="104">
        <f t="shared" si="0"/>
        <v>42.218447567769495</v>
      </c>
    </row>
    <row r="60" spans="1:6" ht="22.5" x14ac:dyDescent="0.2">
      <c r="A60" s="30" t="s">
        <v>95</v>
      </c>
      <c r="B60" s="31" t="s">
        <v>26</v>
      </c>
      <c r="C60" s="32" t="s">
        <v>96</v>
      </c>
      <c r="D60" s="107">
        <v>5307211.4000000004</v>
      </c>
      <c r="E60" s="107">
        <v>2633268.7400000002</v>
      </c>
      <c r="F60" s="104">
        <f t="shared" si="0"/>
        <v>49.616805164384445</v>
      </c>
    </row>
    <row r="61" spans="1:6" x14ac:dyDescent="0.2">
      <c r="A61" s="30" t="s">
        <v>97</v>
      </c>
      <c r="B61" s="31" t="s">
        <v>26</v>
      </c>
      <c r="C61" s="32" t="s">
        <v>98</v>
      </c>
      <c r="D61" s="107">
        <v>3617171.62</v>
      </c>
      <c r="E61" s="107">
        <v>1787238.3</v>
      </c>
      <c r="F61" s="104">
        <f t="shared" si="0"/>
        <v>49.409828666078056</v>
      </c>
    </row>
    <row r="62" spans="1:6" ht="22.5" x14ac:dyDescent="0.2">
      <c r="A62" s="30" t="s">
        <v>99</v>
      </c>
      <c r="B62" s="31" t="s">
        <v>26</v>
      </c>
      <c r="C62" s="32" t="s">
        <v>100</v>
      </c>
      <c r="D62" s="107">
        <v>3617171.62</v>
      </c>
      <c r="E62" s="107">
        <v>1787238.3</v>
      </c>
      <c r="F62" s="104">
        <f t="shared" si="0"/>
        <v>49.409828666078056</v>
      </c>
    </row>
    <row r="63" spans="1:6" ht="22.5" x14ac:dyDescent="0.2">
      <c r="A63" s="30" t="s">
        <v>101</v>
      </c>
      <c r="B63" s="31" t="s">
        <v>26</v>
      </c>
      <c r="C63" s="32" t="s">
        <v>102</v>
      </c>
      <c r="D63" s="107">
        <v>1690039.78</v>
      </c>
      <c r="E63" s="107">
        <v>846030.44</v>
      </c>
      <c r="F63" s="104">
        <f t="shared" si="0"/>
        <v>50.059794450518794</v>
      </c>
    </row>
    <row r="64" spans="1:6" ht="22.5" x14ac:dyDescent="0.2">
      <c r="A64" s="30" t="s">
        <v>103</v>
      </c>
      <c r="B64" s="31" t="s">
        <v>26</v>
      </c>
      <c r="C64" s="32" t="s">
        <v>104</v>
      </c>
      <c r="D64" s="107">
        <v>1690039.78</v>
      </c>
      <c r="E64" s="107">
        <v>846030.44</v>
      </c>
      <c r="F64" s="104">
        <f t="shared" si="0"/>
        <v>50.059794450518794</v>
      </c>
    </row>
    <row r="65" spans="1:6" ht="22.5" x14ac:dyDescent="0.2">
      <c r="A65" s="30" t="s">
        <v>105</v>
      </c>
      <c r="B65" s="31" t="s">
        <v>26</v>
      </c>
      <c r="C65" s="32" t="s">
        <v>106</v>
      </c>
      <c r="D65" s="107">
        <v>980000</v>
      </c>
      <c r="E65" s="107" t="s">
        <v>66</v>
      </c>
      <c r="F65" s="104" t="s">
        <v>66</v>
      </c>
    </row>
    <row r="66" spans="1:6" ht="45" x14ac:dyDescent="0.2">
      <c r="A66" s="30" t="s">
        <v>107</v>
      </c>
      <c r="B66" s="31" t="s">
        <v>26</v>
      </c>
      <c r="C66" s="32" t="s">
        <v>108</v>
      </c>
      <c r="D66" s="107">
        <v>980000</v>
      </c>
      <c r="E66" s="107" t="s">
        <v>66</v>
      </c>
      <c r="F66" s="104" t="s">
        <v>66</v>
      </c>
    </row>
    <row r="67" spans="1:6" ht="45" x14ac:dyDescent="0.2">
      <c r="A67" s="30" t="s">
        <v>109</v>
      </c>
      <c r="B67" s="31" t="s">
        <v>26</v>
      </c>
      <c r="C67" s="32" t="s">
        <v>110</v>
      </c>
      <c r="D67" s="107">
        <v>980000</v>
      </c>
      <c r="E67" s="107" t="s">
        <v>66</v>
      </c>
      <c r="F67" s="104" t="s">
        <v>66</v>
      </c>
    </row>
    <row r="68" spans="1:6" ht="22.5" x14ac:dyDescent="0.2">
      <c r="A68" s="30" t="s">
        <v>111</v>
      </c>
      <c r="B68" s="31" t="s">
        <v>26</v>
      </c>
      <c r="C68" s="32" t="s">
        <v>112</v>
      </c>
      <c r="D68" s="107">
        <v>81173.009999999995</v>
      </c>
      <c r="E68" s="107">
        <v>40586.5</v>
      </c>
      <c r="F68" s="104">
        <f t="shared" si="0"/>
        <v>49.999993840317124</v>
      </c>
    </row>
    <row r="69" spans="1:6" ht="33.75" x14ac:dyDescent="0.2">
      <c r="A69" s="30" t="s">
        <v>113</v>
      </c>
      <c r="B69" s="31" t="s">
        <v>26</v>
      </c>
      <c r="C69" s="32" t="s">
        <v>114</v>
      </c>
      <c r="D69" s="107">
        <v>81173.009999999995</v>
      </c>
      <c r="E69" s="107">
        <v>40586.5</v>
      </c>
      <c r="F69" s="104">
        <f t="shared" si="0"/>
        <v>49.999993840317124</v>
      </c>
    </row>
    <row r="70" spans="1:6" ht="33.75" x14ac:dyDescent="0.2">
      <c r="A70" s="30" t="s">
        <v>115</v>
      </c>
      <c r="B70" s="31" t="s">
        <v>26</v>
      </c>
      <c r="C70" s="32" t="s">
        <v>116</v>
      </c>
      <c r="D70" s="107">
        <v>81173.009999999995</v>
      </c>
      <c r="E70" s="107">
        <v>40586.5</v>
      </c>
      <c r="F70" s="104">
        <f t="shared" si="0"/>
        <v>49.999993840317124</v>
      </c>
    </row>
    <row r="71" spans="1:6" x14ac:dyDescent="0.2">
      <c r="A71" s="30" t="s">
        <v>117</v>
      </c>
      <c r="B71" s="31" t="s">
        <v>26</v>
      </c>
      <c r="C71" s="32" t="s">
        <v>118</v>
      </c>
      <c r="D71" s="107">
        <v>188042.08</v>
      </c>
      <c r="E71" s="107">
        <v>94166.24</v>
      </c>
      <c r="F71" s="104">
        <f t="shared" si="0"/>
        <v>50.077216759142424</v>
      </c>
    </row>
    <row r="72" spans="1:6" ht="45" x14ac:dyDescent="0.2">
      <c r="A72" s="30" t="s">
        <v>119</v>
      </c>
      <c r="B72" s="31" t="s">
        <v>26</v>
      </c>
      <c r="C72" s="32" t="s">
        <v>120</v>
      </c>
      <c r="D72" s="107">
        <v>188042.08</v>
      </c>
      <c r="E72" s="107">
        <v>94166.24</v>
      </c>
      <c r="F72" s="104">
        <f t="shared" si="0"/>
        <v>50.077216759142424</v>
      </c>
    </row>
    <row r="73" spans="1:6" ht="45" x14ac:dyDescent="0.2">
      <c r="A73" s="30" t="s">
        <v>121</v>
      </c>
      <c r="B73" s="31" t="s">
        <v>26</v>
      </c>
      <c r="C73" s="32" t="s">
        <v>122</v>
      </c>
      <c r="D73" s="107">
        <v>188042.08</v>
      </c>
      <c r="E73" s="107">
        <v>94166.24</v>
      </c>
      <c r="F73" s="104">
        <f t="shared" si="0"/>
        <v>50.077216759142424</v>
      </c>
    </row>
    <row r="74" spans="1:6" ht="12.75" customHeight="1" x14ac:dyDescent="0.2">
      <c r="A74" s="34"/>
      <c r="B74" s="35"/>
      <c r="C74" s="35"/>
      <c r="D74" s="36"/>
      <c r="E74" s="36"/>
      <c r="F74" s="36"/>
    </row>
  </sheetData>
  <mergeCells count="12">
    <mergeCell ref="A16:D16"/>
    <mergeCell ref="A7:D7"/>
    <mergeCell ref="A10:D10"/>
    <mergeCell ref="A8:D8"/>
    <mergeCell ref="B12:D12"/>
    <mergeCell ref="B13:D13"/>
    <mergeCell ref="B17:B23"/>
    <mergeCell ref="D17:D23"/>
    <mergeCell ref="C17:C23"/>
    <mergeCell ref="A17:A23"/>
    <mergeCell ref="F17:F23"/>
    <mergeCell ref="E17:E23"/>
  </mergeCells>
  <pageMargins left="0.39370078740157483" right="0.39370078740157483" top="0.78740157480314965" bottom="0.39370078740157483" header="0" footer="0"/>
  <pageSetup paperSize="9" fitToHeight="0" pageOrder="overThenDown" orientation="portrait" verticalDpi="300" r:id="rId1"/>
  <headerFooter alignWithMargins="0">
    <oddFooter>&amp;C&amp;"Times New Roman"&amp;10Бюджет сельского поселения Черниговское Прохладненского муниципального района Кабардино-Балкарской Республики&amp;L&amp;R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15"/>
  <sheetViews>
    <sheetView showGridLines="0" topLeftCell="A99" workbookViewId="0">
      <selection activeCell="I14" sqref="I14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0" t="s">
        <v>123</v>
      </c>
      <c r="B2" s="90"/>
      <c r="C2" s="90"/>
      <c r="D2" s="90"/>
      <c r="E2" s="1"/>
      <c r="F2" s="13" t="s">
        <v>124</v>
      </c>
    </row>
    <row r="3" spans="1:6" ht="13.5" customHeight="1" x14ac:dyDescent="0.2">
      <c r="A3" s="5"/>
      <c r="B3" s="5"/>
      <c r="C3" s="37"/>
      <c r="D3" s="9"/>
      <c r="E3" s="9"/>
      <c r="F3" s="9"/>
    </row>
    <row r="4" spans="1:6" ht="10.15" customHeight="1" x14ac:dyDescent="0.2">
      <c r="A4" s="97" t="s">
        <v>16</v>
      </c>
      <c r="B4" s="78" t="s">
        <v>17</v>
      </c>
      <c r="C4" s="95" t="s">
        <v>125</v>
      </c>
      <c r="D4" s="81" t="s">
        <v>19</v>
      </c>
      <c r="E4" s="100" t="s">
        <v>20</v>
      </c>
      <c r="F4" s="87" t="s">
        <v>315</v>
      </c>
    </row>
    <row r="5" spans="1:6" ht="5.45" customHeight="1" x14ac:dyDescent="0.2">
      <c r="A5" s="98"/>
      <c r="B5" s="79"/>
      <c r="C5" s="96"/>
      <c r="D5" s="82"/>
      <c r="E5" s="101"/>
      <c r="F5" s="88"/>
    </row>
    <row r="6" spans="1:6" ht="9.6" customHeight="1" x14ac:dyDescent="0.2">
      <c r="A6" s="98"/>
      <c r="B6" s="79"/>
      <c r="C6" s="96"/>
      <c r="D6" s="82"/>
      <c r="E6" s="101"/>
      <c r="F6" s="88"/>
    </row>
    <row r="7" spans="1:6" ht="6" customHeight="1" x14ac:dyDescent="0.2">
      <c r="A7" s="98"/>
      <c r="B7" s="79"/>
      <c r="C7" s="96"/>
      <c r="D7" s="82"/>
      <c r="E7" s="101"/>
      <c r="F7" s="88"/>
    </row>
    <row r="8" spans="1:6" ht="6.6" customHeight="1" x14ac:dyDescent="0.2">
      <c r="A8" s="98"/>
      <c r="B8" s="79"/>
      <c r="C8" s="96"/>
      <c r="D8" s="82"/>
      <c r="E8" s="101"/>
      <c r="F8" s="88"/>
    </row>
    <row r="9" spans="1:6" ht="10.9" customHeight="1" x14ac:dyDescent="0.2">
      <c r="A9" s="98"/>
      <c r="B9" s="79"/>
      <c r="C9" s="96"/>
      <c r="D9" s="82"/>
      <c r="E9" s="101"/>
      <c r="F9" s="88"/>
    </row>
    <row r="10" spans="1:6" ht="4.1500000000000004" hidden="1" customHeight="1" x14ac:dyDescent="0.2">
      <c r="A10" s="98"/>
      <c r="B10" s="79"/>
      <c r="C10" s="38"/>
      <c r="D10" s="82"/>
      <c r="E10" s="39"/>
      <c r="F10" s="40"/>
    </row>
    <row r="11" spans="1:6" ht="13.15" hidden="1" customHeight="1" x14ac:dyDescent="0.2">
      <c r="A11" s="99"/>
      <c r="B11" s="80"/>
      <c r="C11" s="41"/>
      <c r="D11" s="83"/>
      <c r="E11" s="42"/>
      <c r="F11" s="43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22</v>
      </c>
      <c r="E12" s="44" t="s">
        <v>23</v>
      </c>
      <c r="F12" s="23" t="s">
        <v>24</v>
      </c>
    </row>
    <row r="13" spans="1:6" x14ac:dyDescent="0.2">
      <c r="A13" s="45" t="s">
        <v>126</v>
      </c>
      <c r="B13" s="46" t="s">
        <v>127</v>
      </c>
      <c r="C13" s="47" t="s">
        <v>128</v>
      </c>
      <c r="D13" s="109">
        <v>7186012.0800000001</v>
      </c>
      <c r="E13" s="110">
        <v>3150125.48</v>
      </c>
      <c r="F13" s="111">
        <f>E13*100/D13</f>
        <v>43.836907660750832</v>
      </c>
    </row>
    <row r="14" spans="1:6" x14ac:dyDescent="0.2">
      <c r="A14" s="48" t="s">
        <v>28</v>
      </c>
      <c r="B14" s="49"/>
      <c r="C14" s="50"/>
      <c r="D14" s="51"/>
      <c r="E14" s="52"/>
      <c r="F14" s="53"/>
    </row>
    <row r="15" spans="1:6" x14ac:dyDescent="0.2">
      <c r="A15" s="45" t="s">
        <v>129</v>
      </c>
      <c r="B15" s="46" t="s">
        <v>127</v>
      </c>
      <c r="C15" s="47" t="s">
        <v>130</v>
      </c>
      <c r="D15" s="109">
        <v>3859420.26</v>
      </c>
      <c r="E15" s="110">
        <v>2059337.45</v>
      </c>
      <c r="F15" s="111">
        <f>E15*100/D15</f>
        <v>53.358725178065995</v>
      </c>
    </row>
    <row r="16" spans="1:6" ht="56.25" x14ac:dyDescent="0.2">
      <c r="A16" s="24" t="s">
        <v>131</v>
      </c>
      <c r="B16" s="54" t="s">
        <v>127</v>
      </c>
      <c r="C16" s="26" t="s">
        <v>132</v>
      </c>
      <c r="D16" s="104">
        <v>3489386.94</v>
      </c>
      <c r="E16" s="112">
        <v>1842606.06</v>
      </c>
      <c r="F16" s="111">
        <f t="shared" ref="F16:F79" si="0">E16*100/D16</f>
        <v>52.806011247351087</v>
      </c>
    </row>
    <row r="17" spans="1:6" ht="22.5" x14ac:dyDescent="0.2">
      <c r="A17" s="24" t="s">
        <v>133</v>
      </c>
      <c r="B17" s="54" t="s">
        <v>127</v>
      </c>
      <c r="C17" s="26" t="s">
        <v>134</v>
      </c>
      <c r="D17" s="104">
        <v>3489386.94</v>
      </c>
      <c r="E17" s="112">
        <v>1842606.06</v>
      </c>
      <c r="F17" s="111">
        <f t="shared" si="0"/>
        <v>52.806011247351087</v>
      </c>
    </row>
    <row r="18" spans="1:6" ht="22.5" x14ac:dyDescent="0.2">
      <c r="A18" s="24" t="s">
        <v>135</v>
      </c>
      <c r="B18" s="54" t="s">
        <v>127</v>
      </c>
      <c r="C18" s="26" t="s">
        <v>136</v>
      </c>
      <c r="D18" s="104">
        <v>2680020.69</v>
      </c>
      <c r="E18" s="112">
        <v>1418923.28</v>
      </c>
      <c r="F18" s="111">
        <f t="shared" si="0"/>
        <v>52.944489768099515</v>
      </c>
    </row>
    <row r="19" spans="1:6" ht="33.75" x14ac:dyDescent="0.2">
      <c r="A19" s="24" t="s">
        <v>137</v>
      </c>
      <c r="B19" s="54" t="s">
        <v>127</v>
      </c>
      <c r="C19" s="26" t="s">
        <v>138</v>
      </c>
      <c r="D19" s="104">
        <v>809366.25</v>
      </c>
      <c r="E19" s="112">
        <v>423682.78</v>
      </c>
      <c r="F19" s="111">
        <f t="shared" si="0"/>
        <v>52.347473100095293</v>
      </c>
    </row>
    <row r="20" spans="1:6" ht="22.5" x14ac:dyDescent="0.2">
      <c r="A20" s="24" t="s">
        <v>139</v>
      </c>
      <c r="B20" s="54" t="s">
        <v>127</v>
      </c>
      <c r="C20" s="26" t="s">
        <v>140</v>
      </c>
      <c r="D20" s="104">
        <v>334314.8</v>
      </c>
      <c r="E20" s="112">
        <v>188074.43</v>
      </c>
      <c r="F20" s="111">
        <f t="shared" si="0"/>
        <v>56.256686811352658</v>
      </c>
    </row>
    <row r="21" spans="1:6" ht="22.5" x14ac:dyDescent="0.2">
      <c r="A21" s="24" t="s">
        <v>141</v>
      </c>
      <c r="B21" s="54" t="s">
        <v>127</v>
      </c>
      <c r="C21" s="26" t="s">
        <v>142</v>
      </c>
      <c r="D21" s="104">
        <v>334314.8</v>
      </c>
      <c r="E21" s="112">
        <v>188074.43</v>
      </c>
      <c r="F21" s="111">
        <f t="shared" si="0"/>
        <v>56.256686811352658</v>
      </c>
    </row>
    <row r="22" spans="1:6" x14ac:dyDescent="0.2">
      <c r="A22" s="24" t="s">
        <v>143</v>
      </c>
      <c r="B22" s="54" t="s">
        <v>127</v>
      </c>
      <c r="C22" s="26" t="s">
        <v>144</v>
      </c>
      <c r="D22" s="104">
        <v>334314.8</v>
      </c>
      <c r="E22" s="112">
        <v>188074.43</v>
      </c>
      <c r="F22" s="111">
        <f t="shared" si="0"/>
        <v>56.256686811352658</v>
      </c>
    </row>
    <row r="23" spans="1:6" x14ac:dyDescent="0.2">
      <c r="A23" s="24" t="s">
        <v>145</v>
      </c>
      <c r="B23" s="54" t="s">
        <v>127</v>
      </c>
      <c r="C23" s="26" t="s">
        <v>146</v>
      </c>
      <c r="D23" s="104">
        <v>19871.72</v>
      </c>
      <c r="E23" s="112">
        <v>19871.72</v>
      </c>
      <c r="F23" s="111">
        <f t="shared" si="0"/>
        <v>100</v>
      </c>
    </row>
    <row r="24" spans="1:6" x14ac:dyDescent="0.2">
      <c r="A24" s="24" t="s">
        <v>117</v>
      </c>
      <c r="B24" s="54" t="s">
        <v>127</v>
      </c>
      <c r="C24" s="26" t="s">
        <v>147</v>
      </c>
      <c r="D24" s="104">
        <v>19871.72</v>
      </c>
      <c r="E24" s="112">
        <v>19871.72</v>
      </c>
      <c r="F24" s="111">
        <f t="shared" si="0"/>
        <v>100</v>
      </c>
    </row>
    <row r="25" spans="1:6" x14ac:dyDescent="0.2">
      <c r="A25" s="24" t="s">
        <v>148</v>
      </c>
      <c r="B25" s="54" t="s">
        <v>127</v>
      </c>
      <c r="C25" s="26" t="s">
        <v>149</v>
      </c>
      <c r="D25" s="104">
        <v>15846.8</v>
      </c>
      <c r="E25" s="112">
        <v>8785.24</v>
      </c>
      <c r="F25" s="111">
        <f t="shared" si="0"/>
        <v>55.438574349395466</v>
      </c>
    </row>
    <row r="26" spans="1:6" x14ac:dyDescent="0.2">
      <c r="A26" s="24" t="s">
        <v>150</v>
      </c>
      <c r="B26" s="54" t="s">
        <v>127</v>
      </c>
      <c r="C26" s="26" t="s">
        <v>151</v>
      </c>
      <c r="D26" s="104">
        <v>15846.8</v>
      </c>
      <c r="E26" s="112">
        <v>8785.24</v>
      </c>
      <c r="F26" s="111">
        <f t="shared" si="0"/>
        <v>55.438574349395466</v>
      </c>
    </row>
    <row r="27" spans="1:6" ht="22.5" x14ac:dyDescent="0.2">
      <c r="A27" s="24" t="s">
        <v>152</v>
      </c>
      <c r="B27" s="54" t="s">
        <v>127</v>
      </c>
      <c r="C27" s="26" t="s">
        <v>153</v>
      </c>
      <c r="D27" s="104">
        <v>7230</v>
      </c>
      <c r="E27" s="112">
        <v>5105.33</v>
      </c>
      <c r="F27" s="111">
        <f t="shared" si="0"/>
        <v>70.613139695712306</v>
      </c>
    </row>
    <row r="28" spans="1:6" x14ac:dyDescent="0.2">
      <c r="A28" s="24" t="s">
        <v>154</v>
      </c>
      <c r="B28" s="54" t="s">
        <v>127</v>
      </c>
      <c r="C28" s="26" t="s">
        <v>155</v>
      </c>
      <c r="D28" s="104">
        <v>561</v>
      </c>
      <c r="E28" s="112">
        <v>561</v>
      </c>
      <c r="F28" s="111">
        <f t="shared" si="0"/>
        <v>100</v>
      </c>
    </row>
    <row r="29" spans="1:6" x14ac:dyDescent="0.2">
      <c r="A29" s="24" t="s">
        <v>156</v>
      </c>
      <c r="B29" s="54" t="s">
        <v>127</v>
      </c>
      <c r="C29" s="26" t="s">
        <v>157</v>
      </c>
      <c r="D29" s="104">
        <v>8055.8</v>
      </c>
      <c r="E29" s="112">
        <v>3118.91</v>
      </c>
      <c r="F29" s="111">
        <f t="shared" si="0"/>
        <v>38.716328607959483</v>
      </c>
    </row>
    <row r="30" spans="1:6" ht="33.75" x14ac:dyDescent="0.2">
      <c r="A30" s="45" t="s">
        <v>158</v>
      </c>
      <c r="B30" s="46" t="s">
        <v>127</v>
      </c>
      <c r="C30" s="47" t="s">
        <v>159</v>
      </c>
      <c r="D30" s="109">
        <v>683654.68</v>
      </c>
      <c r="E30" s="110">
        <v>371969.06</v>
      </c>
      <c r="F30" s="111">
        <f t="shared" si="0"/>
        <v>54.408910065531913</v>
      </c>
    </row>
    <row r="31" spans="1:6" ht="56.25" x14ac:dyDescent="0.2">
      <c r="A31" s="24" t="s">
        <v>131</v>
      </c>
      <c r="B31" s="54" t="s">
        <v>127</v>
      </c>
      <c r="C31" s="26" t="s">
        <v>160</v>
      </c>
      <c r="D31" s="104">
        <v>683654.68</v>
      </c>
      <c r="E31" s="112">
        <v>371969.06</v>
      </c>
      <c r="F31" s="111">
        <f t="shared" si="0"/>
        <v>54.408910065531913</v>
      </c>
    </row>
    <row r="32" spans="1:6" ht="22.5" x14ac:dyDescent="0.2">
      <c r="A32" s="24" t="s">
        <v>133</v>
      </c>
      <c r="B32" s="54" t="s">
        <v>127</v>
      </c>
      <c r="C32" s="26" t="s">
        <v>161</v>
      </c>
      <c r="D32" s="104">
        <v>683654.68</v>
      </c>
      <c r="E32" s="112">
        <v>371969.06</v>
      </c>
      <c r="F32" s="111">
        <f t="shared" si="0"/>
        <v>54.408910065531913</v>
      </c>
    </row>
    <row r="33" spans="1:6" ht="22.5" x14ac:dyDescent="0.2">
      <c r="A33" s="24" t="s">
        <v>135</v>
      </c>
      <c r="B33" s="54" t="s">
        <v>127</v>
      </c>
      <c r="C33" s="26" t="s">
        <v>162</v>
      </c>
      <c r="D33" s="104">
        <v>525080.4</v>
      </c>
      <c r="E33" s="112">
        <v>286618.34999999998</v>
      </c>
      <c r="F33" s="111">
        <f t="shared" si="0"/>
        <v>54.585612031985946</v>
      </c>
    </row>
    <row r="34" spans="1:6" ht="33.75" x14ac:dyDescent="0.2">
      <c r="A34" s="24" t="s">
        <v>137</v>
      </c>
      <c r="B34" s="54" t="s">
        <v>127</v>
      </c>
      <c r="C34" s="26" t="s">
        <v>163</v>
      </c>
      <c r="D34" s="104">
        <v>158574.28</v>
      </c>
      <c r="E34" s="112">
        <v>85350.71</v>
      </c>
      <c r="F34" s="111">
        <f t="shared" si="0"/>
        <v>53.823804213394503</v>
      </c>
    </row>
    <row r="35" spans="1:6" ht="45" x14ac:dyDescent="0.2">
      <c r="A35" s="45" t="s">
        <v>164</v>
      </c>
      <c r="B35" s="46" t="s">
        <v>127</v>
      </c>
      <c r="C35" s="47" t="s">
        <v>165</v>
      </c>
      <c r="D35" s="109">
        <v>3122838.06</v>
      </c>
      <c r="E35" s="110">
        <v>1634440.87</v>
      </c>
      <c r="F35" s="111">
        <f t="shared" si="0"/>
        <v>52.338316576044292</v>
      </c>
    </row>
    <row r="36" spans="1:6" ht="56.25" x14ac:dyDescent="0.2">
      <c r="A36" s="24" t="s">
        <v>131</v>
      </c>
      <c r="B36" s="54" t="s">
        <v>127</v>
      </c>
      <c r="C36" s="26" t="s">
        <v>166</v>
      </c>
      <c r="D36" s="104">
        <v>2805732.26</v>
      </c>
      <c r="E36" s="112">
        <v>1470637</v>
      </c>
      <c r="F36" s="111">
        <f t="shared" si="0"/>
        <v>52.41544323263404</v>
      </c>
    </row>
    <row r="37" spans="1:6" ht="22.5" x14ac:dyDescent="0.2">
      <c r="A37" s="24" t="s">
        <v>133</v>
      </c>
      <c r="B37" s="54" t="s">
        <v>127</v>
      </c>
      <c r="C37" s="26" t="s">
        <v>167</v>
      </c>
      <c r="D37" s="104">
        <v>2805732.26</v>
      </c>
      <c r="E37" s="112">
        <v>1470637</v>
      </c>
      <c r="F37" s="111">
        <f t="shared" si="0"/>
        <v>52.41544323263404</v>
      </c>
    </row>
    <row r="38" spans="1:6" ht="22.5" x14ac:dyDescent="0.2">
      <c r="A38" s="24" t="s">
        <v>135</v>
      </c>
      <c r="B38" s="54" t="s">
        <v>127</v>
      </c>
      <c r="C38" s="26" t="s">
        <v>168</v>
      </c>
      <c r="D38" s="104">
        <v>2154940.29</v>
      </c>
      <c r="E38" s="112">
        <v>1132304.93</v>
      </c>
      <c r="F38" s="111">
        <f t="shared" si="0"/>
        <v>52.54460809213419</v>
      </c>
    </row>
    <row r="39" spans="1:6" ht="33.75" x14ac:dyDescent="0.2">
      <c r="A39" s="24" t="s">
        <v>137</v>
      </c>
      <c r="B39" s="54" t="s">
        <v>127</v>
      </c>
      <c r="C39" s="26" t="s">
        <v>169</v>
      </c>
      <c r="D39" s="104">
        <v>650791.97</v>
      </c>
      <c r="E39" s="112">
        <v>338332.07</v>
      </c>
      <c r="F39" s="111">
        <f t="shared" si="0"/>
        <v>51.987745023959043</v>
      </c>
    </row>
    <row r="40" spans="1:6" ht="22.5" x14ac:dyDescent="0.2">
      <c r="A40" s="24" t="s">
        <v>139</v>
      </c>
      <c r="B40" s="54" t="s">
        <v>127</v>
      </c>
      <c r="C40" s="26" t="s">
        <v>170</v>
      </c>
      <c r="D40" s="104">
        <v>304314.8</v>
      </c>
      <c r="E40" s="112">
        <v>158074.43</v>
      </c>
      <c r="F40" s="111">
        <f t="shared" si="0"/>
        <v>51.94437799278905</v>
      </c>
    </row>
    <row r="41" spans="1:6" ht="22.5" x14ac:dyDescent="0.2">
      <c r="A41" s="24" t="s">
        <v>141</v>
      </c>
      <c r="B41" s="54" t="s">
        <v>127</v>
      </c>
      <c r="C41" s="26" t="s">
        <v>171</v>
      </c>
      <c r="D41" s="104">
        <v>304314.8</v>
      </c>
      <c r="E41" s="112">
        <v>158074.43</v>
      </c>
      <c r="F41" s="111">
        <f t="shared" si="0"/>
        <v>51.94437799278905</v>
      </c>
    </row>
    <row r="42" spans="1:6" x14ac:dyDescent="0.2">
      <c r="A42" s="24" t="s">
        <v>143</v>
      </c>
      <c r="B42" s="54" t="s">
        <v>127</v>
      </c>
      <c r="C42" s="26" t="s">
        <v>172</v>
      </c>
      <c r="D42" s="104">
        <v>304314.8</v>
      </c>
      <c r="E42" s="112">
        <v>158074.43</v>
      </c>
      <c r="F42" s="111">
        <f t="shared" si="0"/>
        <v>51.94437799278905</v>
      </c>
    </row>
    <row r="43" spans="1:6" x14ac:dyDescent="0.2">
      <c r="A43" s="24" t="s">
        <v>148</v>
      </c>
      <c r="B43" s="54" t="s">
        <v>127</v>
      </c>
      <c r="C43" s="26" t="s">
        <v>173</v>
      </c>
      <c r="D43" s="104">
        <v>12791</v>
      </c>
      <c r="E43" s="112">
        <v>5729.44</v>
      </c>
      <c r="F43" s="111">
        <f t="shared" si="0"/>
        <v>44.792744898756936</v>
      </c>
    </row>
    <row r="44" spans="1:6" x14ac:dyDescent="0.2">
      <c r="A44" s="24" t="s">
        <v>150</v>
      </c>
      <c r="B44" s="54" t="s">
        <v>127</v>
      </c>
      <c r="C44" s="26" t="s">
        <v>174</v>
      </c>
      <c r="D44" s="104">
        <v>12791</v>
      </c>
      <c r="E44" s="112">
        <v>5729.44</v>
      </c>
      <c r="F44" s="111">
        <f t="shared" si="0"/>
        <v>44.792744898756936</v>
      </c>
    </row>
    <row r="45" spans="1:6" ht="22.5" x14ac:dyDescent="0.2">
      <c r="A45" s="24" t="s">
        <v>152</v>
      </c>
      <c r="B45" s="54" t="s">
        <v>127</v>
      </c>
      <c r="C45" s="26" t="s">
        <v>175</v>
      </c>
      <c r="D45" s="104">
        <v>7230</v>
      </c>
      <c r="E45" s="112">
        <v>5105.33</v>
      </c>
      <c r="F45" s="111">
        <f t="shared" si="0"/>
        <v>70.613139695712306</v>
      </c>
    </row>
    <row r="46" spans="1:6" x14ac:dyDescent="0.2">
      <c r="A46" s="24" t="s">
        <v>154</v>
      </c>
      <c r="B46" s="54" t="s">
        <v>127</v>
      </c>
      <c r="C46" s="26" t="s">
        <v>176</v>
      </c>
      <c r="D46" s="104">
        <v>561</v>
      </c>
      <c r="E46" s="112">
        <v>561</v>
      </c>
      <c r="F46" s="111">
        <f t="shared" si="0"/>
        <v>100</v>
      </c>
    </row>
    <row r="47" spans="1:6" x14ac:dyDescent="0.2">
      <c r="A47" s="24" t="s">
        <v>156</v>
      </c>
      <c r="B47" s="54" t="s">
        <v>127</v>
      </c>
      <c r="C47" s="26" t="s">
        <v>177</v>
      </c>
      <c r="D47" s="104">
        <v>5000</v>
      </c>
      <c r="E47" s="112">
        <v>63.11</v>
      </c>
      <c r="F47" s="111">
        <f t="shared" si="0"/>
        <v>1.2622</v>
      </c>
    </row>
    <row r="48" spans="1:6" ht="33.75" x14ac:dyDescent="0.2">
      <c r="A48" s="45" t="s">
        <v>178</v>
      </c>
      <c r="B48" s="46" t="s">
        <v>127</v>
      </c>
      <c r="C48" s="47" t="s">
        <v>179</v>
      </c>
      <c r="D48" s="109">
        <v>19871.72</v>
      </c>
      <c r="E48" s="110">
        <v>19871.72</v>
      </c>
      <c r="F48" s="111">
        <f t="shared" si="0"/>
        <v>100</v>
      </c>
    </row>
    <row r="49" spans="1:6" x14ac:dyDescent="0.2">
      <c r="A49" s="24" t="s">
        <v>145</v>
      </c>
      <c r="B49" s="54" t="s">
        <v>127</v>
      </c>
      <c r="C49" s="26" t="s">
        <v>180</v>
      </c>
      <c r="D49" s="104">
        <v>19871.72</v>
      </c>
      <c r="E49" s="112">
        <v>19871.72</v>
      </c>
      <c r="F49" s="111">
        <f t="shared" si="0"/>
        <v>100</v>
      </c>
    </row>
    <row r="50" spans="1:6" x14ac:dyDescent="0.2">
      <c r="A50" s="24" t="s">
        <v>117</v>
      </c>
      <c r="B50" s="54" t="s">
        <v>127</v>
      </c>
      <c r="C50" s="26" t="s">
        <v>181</v>
      </c>
      <c r="D50" s="104">
        <v>19871.72</v>
      </c>
      <c r="E50" s="112">
        <v>19871.72</v>
      </c>
      <c r="F50" s="111">
        <f t="shared" si="0"/>
        <v>100</v>
      </c>
    </row>
    <row r="51" spans="1:6" x14ac:dyDescent="0.2">
      <c r="A51" s="45" t="s">
        <v>182</v>
      </c>
      <c r="B51" s="46" t="s">
        <v>127</v>
      </c>
      <c r="C51" s="47" t="s">
        <v>183</v>
      </c>
      <c r="D51" s="109">
        <v>33055.800000000003</v>
      </c>
      <c r="E51" s="110">
        <v>33055.800000000003</v>
      </c>
      <c r="F51" s="111">
        <f t="shared" si="0"/>
        <v>100</v>
      </c>
    </row>
    <row r="52" spans="1:6" ht="22.5" x14ac:dyDescent="0.2">
      <c r="A52" s="24" t="s">
        <v>139</v>
      </c>
      <c r="B52" s="54" t="s">
        <v>127</v>
      </c>
      <c r="C52" s="26" t="s">
        <v>184</v>
      </c>
      <c r="D52" s="104">
        <v>30000</v>
      </c>
      <c r="E52" s="112">
        <v>30000</v>
      </c>
      <c r="F52" s="111">
        <f t="shared" si="0"/>
        <v>100</v>
      </c>
    </row>
    <row r="53" spans="1:6" ht="22.5" x14ac:dyDescent="0.2">
      <c r="A53" s="24" t="s">
        <v>141</v>
      </c>
      <c r="B53" s="54" t="s">
        <v>127</v>
      </c>
      <c r="C53" s="26" t="s">
        <v>185</v>
      </c>
      <c r="D53" s="104">
        <v>30000</v>
      </c>
      <c r="E53" s="112">
        <v>30000</v>
      </c>
      <c r="F53" s="111">
        <f t="shared" si="0"/>
        <v>100</v>
      </c>
    </row>
    <row r="54" spans="1:6" x14ac:dyDescent="0.2">
      <c r="A54" s="24" t="s">
        <v>143</v>
      </c>
      <c r="B54" s="54" t="s">
        <v>127</v>
      </c>
      <c r="C54" s="26" t="s">
        <v>186</v>
      </c>
      <c r="D54" s="104">
        <v>30000</v>
      </c>
      <c r="E54" s="112">
        <v>30000</v>
      </c>
      <c r="F54" s="111">
        <f t="shared" si="0"/>
        <v>100</v>
      </c>
    </row>
    <row r="55" spans="1:6" x14ac:dyDescent="0.2">
      <c r="A55" s="24" t="s">
        <v>148</v>
      </c>
      <c r="B55" s="54" t="s">
        <v>127</v>
      </c>
      <c r="C55" s="26" t="s">
        <v>187</v>
      </c>
      <c r="D55" s="104">
        <v>3055.8</v>
      </c>
      <c r="E55" s="112">
        <v>3055.8</v>
      </c>
      <c r="F55" s="111">
        <f t="shared" si="0"/>
        <v>100</v>
      </c>
    </row>
    <row r="56" spans="1:6" x14ac:dyDescent="0.2">
      <c r="A56" s="24" t="s">
        <v>150</v>
      </c>
      <c r="B56" s="54" t="s">
        <v>127</v>
      </c>
      <c r="C56" s="26" t="s">
        <v>188</v>
      </c>
      <c r="D56" s="104">
        <v>3055.8</v>
      </c>
      <c r="E56" s="112">
        <v>3055.8</v>
      </c>
      <c r="F56" s="111">
        <f t="shared" si="0"/>
        <v>100</v>
      </c>
    </row>
    <row r="57" spans="1:6" x14ac:dyDescent="0.2">
      <c r="A57" s="24" t="s">
        <v>156</v>
      </c>
      <c r="B57" s="54" t="s">
        <v>127</v>
      </c>
      <c r="C57" s="26" t="s">
        <v>189</v>
      </c>
      <c r="D57" s="104">
        <v>3055.8</v>
      </c>
      <c r="E57" s="112">
        <v>3055.8</v>
      </c>
      <c r="F57" s="111">
        <f t="shared" si="0"/>
        <v>100</v>
      </c>
    </row>
    <row r="58" spans="1:6" x14ac:dyDescent="0.2">
      <c r="A58" s="45" t="s">
        <v>190</v>
      </c>
      <c r="B58" s="46" t="s">
        <v>127</v>
      </c>
      <c r="C58" s="47" t="s">
        <v>191</v>
      </c>
      <c r="D58" s="109">
        <v>81173.009999999995</v>
      </c>
      <c r="E58" s="110">
        <v>38868.97</v>
      </c>
      <c r="F58" s="111">
        <f t="shared" si="0"/>
        <v>47.884105813003615</v>
      </c>
    </row>
    <row r="59" spans="1:6" ht="56.25" x14ac:dyDescent="0.2">
      <c r="A59" s="24" t="s">
        <v>131</v>
      </c>
      <c r="B59" s="54" t="s">
        <v>127</v>
      </c>
      <c r="C59" s="26" t="s">
        <v>192</v>
      </c>
      <c r="D59" s="104">
        <v>80776.08</v>
      </c>
      <c r="E59" s="112">
        <v>38868.97</v>
      </c>
      <c r="F59" s="111">
        <f t="shared" si="0"/>
        <v>48.119406141025905</v>
      </c>
    </row>
    <row r="60" spans="1:6" ht="22.5" x14ac:dyDescent="0.2">
      <c r="A60" s="24" t="s">
        <v>133</v>
      </c>
      <c r="B60" s="54" t="s">
        <v>127</v>
      </c>
      <c r="C60" s="26" t="s">
        <v>193</v>
      </c>
      <c r="D60" s="104">
        <v>80776.08</v>
      </c>
      <c r="E60" s="112">
        <v>38868.97</v>
      </c>
      <c r="F60" s="111">
        <f t="shared" si="0"/>
        <v>48.119406141025905</v>
      </c>
    </row>
    <row r="61" spans="1:6" ht="22.5" x14ac:dyDescent="0.2">
      <c r="A61" s="24" t="s">
        <v>135</v>
      </c>
      <c r="B61" s="54" t="s">
        <v>127</v>
      </c>
      <c r="C61" s="26" t="s">
        <v>194</v>
      </c>
      <c r="D61" s="104">
        <v>62040</v>
      </c>
      <c r="E61" s="112">
        <v>28848</v>
      </c>
      <c r="F61" s="111">
        <f t="shared" si="0"/>
        <v>46.499032882011605</v>
      </c>
    </row>
    <row r="62" spans="1:6" ht="33.75" x14ac:dyDescent="0.2">
      <c r="A62" s="24" t="s">
        <v>137</v>
      </c>
      <c r="B62" s="54" t="s">
        <v>127</v>
      </c>
      <c r="C62" s="26" t="s">
        <v>195</v>
      </c>
      <c r="D62" s="104">
        <v>18736.080000000002</v>
      </c>
      <c r="E62" s="112">
        <v>10020.969999999999</v>
      </c>
      <c r="F62" s="111">
        <f t="shared" si="0"/>
        <v>53.484880508622922</v>
      </c>
    </row>
    <row r="63" spans="1:6" ht="22.5" x14ac:dyDescent="0.2">
      <c r="A63" s="24" t="s">
        <v>139</v>
      </c>
      <c r="B63" s="54" t="s">
        <v>127</v>
      </c>
      <c r="C63" s="26" t="s">
        <v>196</v>
      </c>
      <c r="D63" s="104">
        <v>396.93</v>
      </c>
      <c r="E63" s="112" t="s">
        <v>66</v>
      </c>
      <c r="F63" s="111" t="s">
        <v>66</v>
      </c>
    </row>
    <row r="64" spans="1:6" ht="22.5" x14ac:dyDescent="0.2">
      <c r="A64" s="24" t="s">
        <v>141</v>
      </c>
      <c r="B64" s="54" t="s">
        <v>127</v>
      </c>
      <c r="C64" s="26" t="s">
        <v>197</v>
      </c>
      <c r="D64" s="104">
        <v>396.93</v>
      </c>
      <c r="E64" s="112" t="s">
        <v>66</v>
      </c>
      <c r="F64" s="111" t="s">
        <v>66</v>
      </c>
    </row>
    <row r="65" spans="1:6" x14ac:dyDescent="0.2">
      <c r="A65" s="24" t="s">
        <v>143</v>
      </c>
      <c r="B65" s="54" t="s">
        <v>127</v>
      </c>
      <c r="C65" s="26" t="s">
        <v>198</v>
      </c>
      <c r="D65" s="104">
        <v>396.93</v>
      </c>
      <c r="E65" s="112" t="s">
        <v>66</v>
      </c>
      <c r="F65" s="111" t="s">
        <v>66</v>
      </c>
    </row>
    <row r="66" spans="1:6" x14ac:dyDescent="0.2">
      <c r="A66" s="45" t="s">
        <v>199</v>
      </c>
      <c r="B66" s="46" t="s">
        <v>127</v>
      </c>
      <c r="C66" s="47" t="s">
        <v>200</v>
      </c>
      <c r="D66" s="109">
        <v>81173.009999999995</v>
      </c>
      <c r="E66" s="110">
        <v>38868.97</v>
      </c>
      <c r="F66" s="111">
        <f t="shared" si="0"/>
        <v>47.884105813003615</v>
      </c>
    </row>
    <row r="67" spans="1:6" ht="56.25" x14ac:dyDescent="0.2">
      <c r="A67" s="24" t="s">
        <v>131</v>
      </c>
      <c r="B67" s="54" t="s">
        <v>127</v>
      </c>
      <c r="C67" s="26" t="s">
        <v>201</v>
      </c>
      <c r="D67" s="104">
        <v>80776.08</v>
      </c>
      <c r="E67" s="112">
        <v>38868.97</v>
      </c>
      <c r="F67" s="111">
        <f t="shared" si="0"/>
        <v>48.119406141025905</v>
      </c>
    </row>
    <row r="68" spans="1:6" ht="22.5" x14ac:dyDescent="0.2">
      <c r="A68" s="24" t="s">
        <v>133</v>
      </c>
      <c r="B68" s="54" t="s">
        <v>127</v>
      </c>
      <c r="C68" s="26" t="s">
        <v>202</v>
      </c>
      <c r="D68" s="104">
        <v>80776.08</v>
      </c>
      <c r="E68" s="112">
        <v>38868.97</v>
      </c>
      <c r="F68" s="111">
        <f t="shared" si="0"/>
        <v>48.119406141025905</v>
      </c>
    </row>
    <row r="69" spans="1:6" ht="22.5" x14ac:dyDescent="0.2">
      <c r="A69" s="24" t="s">
        <v>135</v>
      </c>
      <c r="B69" s="54" t="s">
        <v>127</v>
      </c>
      <c r="C69" s="26" t="s">
        <v>203</v>
      </c>
      <c r="D69" s="104">
        <v>62040</v>
      </c>
      <c r="E69" s="112">
        <v>28848</v>
      </c>
      <c r="F69" s="111">
        <f t="shared" si="0"/>
        <v>46.499032882011605</v>
      </c>
    </row>
    <row r="70" spans="1:6" ht="33.75" x14ac:dyDescent="0.2">
      <c r="A70" s="24" t="s">
        <v>137</v>
      </c>
      <c r="B70" s="54" t="s">
        <v>127</v>
      </c>
      <c r="C70" s="26" t="s">
        <v>204</v>
      </c>
      <c r="D70" s="104">
        <v>18736.080000000002</v>
      </c>
      <c r="E70" s="112">
        <v>10020.969999999999</v>
      </c>
      <c r="F70" s="111">
        <f t="shared" si="0"/>
        <v>53.484880508622922</v>
      </c>
    </row>
    <row r="71" spans="1:6" ht="22.5" x14ac:dyDescent="0.2">
      <c r="A71" s="24" t="s">
        <v>139</v>
      </c>
      <c r="B71" s="54" t="s">
        <v>127</v>
      </c>
      <c r="C71" s="26" t="s">
        <v>205</v>
      </c>
      <c r="D71" s="104">
        <v>396.93</v>
      </c>
      <c r="E71" s="112" t="s">
        <v>66</v>
      </c>
      <c r="F71" s="111" t="s">
        <v>66</v>
      </c>
    </row>
    <row r="72" spans="1:6" ht="22.5" x14ac:dyDescent="0.2">
      <c r="A72" s="24" t="s">
        <v>141</v>
      </c>
      <c r="B72" s="54" t="s">
        <v>127</v>
      </c>
      <c r="C72" s="26" t="s">
        <v>206</v>
      </c>
      <c r="D72" s="104">
        <v>396.93</v>
      </c>
      <c r="E72" s="112" t="s">
        <v>66</v>
      </c>
      <c r="F72" s="111" t="s">
        <v>66</v>
      </c>
    </row>
    <row r="73" spans="1:6" x14ac:dyDescent="0.2">
      <c r="A73" s="24" t="s">
        <v>143</v>
      </c>
      <c r="B73" s="54" t="s">
        <v>127</v>
      </c>
      <c r="C73" s="26" t="s">
        <v>207</v>
      </c>
      <c r="D73" s="104">
        <v>396.93</v>
      </c>
      <c r="E73" s="112" t="s">
        <v>66</v>
      </c>
      <c r="F73" s="111" t="s">
        <v>66</v>
      </c>
    </row>
    <row r="74" spans="1:6" x14ac:dyDescent="0.2">
      <c r="A74" s="45" t="s">
        <v>208</v>
      </c>
      <c r="B74" s="46" t="s">
        <v>127</v>
      </c>
      <c r="C74" s="47" t="s">
        <v>209</v>
      </c>
      <c r="D74" s="109">
        <v>303027.59000000003</v>
      </c>
      <c r="E74" s="110">
        <v>6128</v>
      </c>
      <c r="F74" s="111">
        <f t="shared" si="0"/>
        <v>2.0222581052768165</v>
      </c>
    </row>
    <row r="75" spans="1:6" ht="22.5" x14ac:dyDescent="0.2">
      <c r="A75" s="24" t="s">
        <v>139</v>
      </c>
      <c r="B75" s="54" t="s">
        <v>127</v>
      </c>
      <c r="C75" s="26" t="s">
        <v>210</v>
      </c>
      <c r="D75" s="104">
        <v>303027.59000000003</v>
      </c>
      <c r="E75" s="112">
        <v>6128</v>
      </c>
      <c r="F75" s="111">
        <f t="shared" si="0"/>
        <v>2.0222581052768165</v>
      </c>
    </row>
    <row r="76" spans="1:6" ht="22.5" x14ac:dyDescent="0.2">
      <c r="A76" s="24" t="s">
        <v>141</v>
      </c>
      <c r="B76" s="54" t="s">
        <v>127</v>
      </c>
      <c r="C76" s="26" t="s">
        <v>211</v>
      </c>
      <c r="D76" s="104">
        <v>303027.59000000003</v>
      </c>
      <c r="E76" s="112">
        <v>6128</v>
      </c>
      <c r="F76" s="111">
        <f t="shared" si="0"/>
        <v>2.0222581052768165</v>
      </c>
    </row>
    <row r="77" spans="1:6" x14ac:dyDescent="0.2">
      <c r="A77" s="24" t="s">
        <v>143</v>
      </c>
      <c r="B77" s="54" t="s">
        <v>127</v>
      </c>
      <c r="C77" s="26" t="s">
        <v>212</v>
      </c>
      <c r="D77" s="104">
        <v>303027.59000000003</v>
      </c>
      <c r="E77" s="112">
        <v>6128</v>
      </c>
      <c r="F77" s="111">
        <f t="shared" si="0"/>
        <v>2.0222581052768165</v>
      </c>
    </row>
    <row r="78" spans="1:6" x14ac:dyDescent="0.2">
      <c r="A78" s="45" t="s">
        <v>213</v>
      </c>
      <c r="B78" s="46" t="s">
        <v>127</v>
      </c>
      <c r="C78" s="47" t="s">
        <v>214</v>
      </c>
      <c r="D78" s="109">
        <v>303027.59000000003</v>
      </c>
      <c r="E78" s="110">
        <v>6128</v>
      </c>
      <c r="F78" s="111">
        <f t="shared" si="0"/>
        <v>2.0222581052768165</v>
      </c>
    </row>
    <row r="79" spans="1:6" ht="22.5" x14ac:dyDescent="0.2">
      <c r="A79" s="24" t="s">
        <v>139</v>
      </c>
      <c r="B79" s="54" t="s">
        <v>127</v>
      </c>
      <c r="C79" s="26" t="s">
        <v>215</v>
      </c>
      <c r="D79" s="104">
        <v>303027.59000000003</v>
      </c>
      <c r="E79" s="112">
        <v>6128</v>
      </c>
      <c r="F79" s="111">
        <f t="shared" si="0"/>
        <v>2.0222581052768165</v>
      </c>
    </row>
    <row r="80" spans="1:6" ht="22.5" x14ac:dyDescent="0.2">
      <c r="A80" s="24" t="s">
        <v>141</v>
      </c>
      <c r="B80" s="54" t="s">
        <v>127</v>
      </c>
      <c r="C80" s="26" t="s">
        <v>216</v>
      </c>
      <c r="D80" s="104">
        <v>303027.59000000003</v>
      </c>
      <c r="E80" s="112">
        <v>6128</v>
      </c>
      <c r="F80" s="111">
        <f t="shared" ref="F80:F113" si="1">E80*100/D80</f>
        <v>2.0222581052768165</v>
      </c>
    </row>
    <row r="81" spans="1:6" x14ac:dyDescent="0.2">
      <c r="A81" s="24" t="s">
        <v>143</v>
      </c>
      <c r="B81" s="54" t="s">
        <v>127</v>
      </c>
      <c r="C81" s="26" t="s">
        <v>217</v>
      </c>
      <c r="D81" s="104">
        <v>303027.59000000003</v>
      </c>
      <c r="E81" s="112">
        <v>6128</v>
      </c>
      <c r="F81" s="111">
        <f t="shared" si="1"/>
        <v>2.0222581052768165</v>
      </c>
    </row>
    <row r="82" spans="1:6" x14ac:dyDescent="0.2">
      <c r="A82" s="45" t="s">
        <v>218</v>
      </c>
      <c r="B82" s="46" t="s">
        <v>127</v>
      </c>
      <c r="C82" s="47" t="s">
        <v>219</v>
      </c>
      <c r="D82" s="109">
        <v>2740647.86</v>
      </c>
      <c r="E82" s="110">
        <v>930509.14</v>
      </c>
      <c r="F82" s="111">
        <f t="shared" si="1"/>
        <v>33.952159764151531</v>
      </c>
    </row>
    <row r="83" spans="1:6" ht="56.25" x14ac:dyDescent="0.2">
      <c r="A83" s="24" t="s">
        <v>131</v>
      </c>
      <c r="B83" s="54" t="s">
        <v>127</v>
      </c>
      <c r="C83" s="26" t="s">
        <v>220</v>
      </c>
      <c r="D83" s="104">
        <v>1185456.1599999999</v>
      </c>
      <c r="E83" s="112">
        <v>619439.66</v>
      </c>
      <c r="F83" s="111">
        <f t="shared" si="1"/>
        <v>52.253274385110963</v>
      </c>
    </row>
    <row r="84" spans="1:6" x14ac:dyDescent="0.2">
      <c r="A84" s="24" t="s">
        <v>221</v>
      </c>
      <c r="B84" s="54" t="s">
        <v>127</v>
      </c>
      <c r="C84" s="26" t="s">
        <v>222</v>
      </c>
      <c r="D84" s="104">
        <v>1185456.1599999999</v>
      </c>
      <c r="E84" s="112">
        <v>619439.66</v>
      </c>
      <c r="F84" s="111">
        <f t="shared" si="1"/>
        <v>52.253274385110963</v>
      </c>
    </row>
    <row r="85" spans="1:6" x14ac:dyDescent="0.2">
      <c r="A85" s="24" t="s">
        <v>223</v>
      </c>
      <c r="B85" s="54" t="s">
        <v>127</v>
      </c>
      <c r="C85" s="26" t="s">
        <v>224</v>
      </c>
      <c r="D85" s="104">
        <v>910488.6</v>
      </c>
      <c r="E85" s="112">
        <v>475760.14</v>
      </c>
      <c r="F85" s="111">
        <f t="shared" si="1"/>
        <v>52.25327807509067</v>
      </c>
    </row>
    <row r="86" spans="1:6" ht="33.75" x14ac:dyDescent="0.2">
      <c r="A86" s="24" t="s">
        <v>225</v>
      </c>
      <c r="B86" s="54" t="s">
        <v>127</v>
      </c>
      <c r="C86" s="26" t="s">
        <v>226</v>
      </c>
      <c r="D86" s="104">
        <v>274967.56</v>
      </c>
      <c r="E86" s="112">
        <v>143679.51999999999</v>
      </c>
      <c r="F86" s="111">
        <f t="shared" si="1"/>
        <v>52.253262166635217</v>
      </c>
    </row>
    <row r="87" spans="1:6" ht="22.5" x14ac:dyDescent="0.2">
      <c r="A87" s="24" t="s">
        <v>139</v>
      </c>
      <c r="B87" s="54" t="s">
        <v>127</v>
      </c>
      <c r="C87" s="26" t="s">
        <v>227</v>
      </c>
      <c r="D87" s="104">
        <v>1508304.66</v>
      </c>
      <c r="E87" s="112">
        <v>293574.48</v>
      </c>
      <c r="F87" s="111">
        <f t="shared" si="1"/>
        <v>19.463871443584878</v>
      </c>
    </row>
    <row r="88" spans="1:6" ht="22.5" x14ac:dyDescent="0.2">
      <c r="A88" s="24" t="s">
        <v>141</v>
      </c>
      <c r="B88" s="54" t="s">
        <v>127</v>
      </c>
      <c r="C88" s="26" t="s">
        <v>228</v>
      </c>
      <c r="D88" s="104">
        <v>1508304.66</v>
      </c>
      <c r="E88" s="112">
        <v>293574.48</v>
      </c>
      <c r="F88" s="111">
        <f t="shared" si="1"/>
        <v>19.463871443584878</v>
      </c>
    </row>
    <row r="89" spans="1:6" x14ac:dyDescent="0.2">
      <c r="A89" s="24" t="s">
        <v>143</v>
      </c>
      <c r="B89" s="54" t="s">
        <v>127</v>
      </c>
      <c r="C89" s="26" t="s">
        <v>229</v>
      </c>
      <c r="D89" s="104">
        <v>1508304.66</v>
      </c>
      <c r="E89" s="112">
        <v>293574.48</v>
      </c>
      <c r="F89" s="111">
        <f t="shared" si="1"/>
        <v>19.463871443584878</v>
      </c>
    </row>
    <row r="90" spans="1:6" x14ac:dyDescent="0.2">
      <c r="A90" s="24" t="s">
        <v>148</v>
      </c>
      <c r="B90" s="54" t="s">
        <v>127</v>
      </c>
      <c r="C90" s="26" t="s">
        <v>230</v>
      </c>
      <c r="D90" s="104">
        <v>46887.040000000001</v>
      </c>
      <c r="E90" s="112">
        <v>17495</v>
      </c>
      <c r="F90" s="111">
        <f t="shared" si="1"/>
        <v>37.313082677004132</v>
      </c>
    </row>
    <row r="91" spans="1:6" x14ac:dyDescent="0.2">
      <c r="A91" s="24" t="s">
        <v>150</v>
      </c>
      <c r="B91" s="54" t="s">
        <v>127</v>
      </c>
      <c r="C91" s="26" t="s">
        <v>231</v>
      </c>
      <c r="D91" s="104">
        <v>46887.040000000001</v>
      </c>
      <c r="E91" s="112">
        <v>17495</v>
      </c>
      <c r="F91" s="111">
        <f t="shared" si="1"/>
        <v>37.313082677004132</v>
      </c>
    </row>
    <row r="92" spans="1:6" ht="22.5" x14ac:dyDescent="0.2">
      <c r="A92" s="24" t="s">
        <v>152</v>
      </c>
      <c r="B92" s="54" t="s">
        <v>127</v>
      </c>
      <c r="C92" s="26" t="s">
        <v>232</v>
      </c>
      <c r="D92" s="104">
        <v>34887.040000000001</v>
      </c>
      <c r="E92" s="112">
        <v>17495</v>
      </c>
      <c r="F92" s="111">
        <f t="shared" si="1"/>
        <v>50.147561959971384</v>
      </c>
    </row>
    <row r="93" spans="1:6" x14ac:dyDescent="0.2">
      <c r="A93" s="24" t="s">
        <v>156</v>
      </c>
      <c r="B93" s="54" t="s">
        <v>127</v>
      </c>
      <c r="C93" s="26" t="s">
        <v>233</v>
      </c>
      <c r="D93" s="104">
        <v>12000</v>
      </c>
      <c r="E93" s="112" t="s">
        <v>66</v>
      </c>
      <c r="F93" s="111" t="s">
        <v>66</v>
      </c>
    </row>
    <row r="94" spans="1:6" x14ac:dyDescent="0.2">
      <c r="A94" s="45" t="s">
        <v>234</v>
      </c>
      <c r="B94" s="46" t="s">
        <v>127</v>
      </c>
      <c r="C94" s="47" t="s">
        <v>235</v>
      </c>
      <c r="D94" s="109">
        <v>2740647.86</v>
      </c>
      <c r="E94" s="110">
        <v>930509.14</v>
      </c>
      <c r="F94" s="111">
        <f t="shared" si="1"/>
        <v>33.952159764151531</v>
      </c>
    </row>
    <row r="95" spans="1:6" ht="56.25" x14ac:dyDescent="0.2">
      <c r="A95" s="24" t="s">
        <v>131</v>
      </c>
      <c r="B95" s="54" t="s">
        <v>127</v>
      </c>
      <c r="C95" s="26" t="s">
        <v>236</v>
      </c>
      <c r="D95" s="104">
        <v>1185456.1599999999</v>
      </c>
      <c r="E95" s="112">
        <v>619439.66</v>
      </c>
      <c r="F95" s="111">
        <f t="shared" si="1"/>
        <v>52.253274385110963</v>
      </c>
    </row>
    <row r="96" spans="1:6" x14ac:dyDescent="0.2">
      <c r="A96" s="24" t="s">
        <v>221</v>
      </c>
      <c r="B96" s="54" t="s">
        <v>127</v>
      </c>
      <c r="C96" s="26" t="s">
        <v>237</v>
      </c>
      <c r="D96" s="104">
        <v>1185456.1599999999</v>
      </c>
      <c r="E96" s="112">
        <v>619439.66</v>
      </c>
      <c r="F96" s="111">
        <f t="shared" si="1"/>
        <v>52.253274385110963</v>
      </c>
    </row>
    <row r="97" spans="1:6" x14ac:dyDescent="0.2">
      <c r="A97" s="24" t="s">
        <v>223</v>
      </c>
      <c r="B97" s="54" t="s">
        <v>127</v>
      </c>
      <c r="C97" s="26" t="s">
        <v>238</v>
      </c>
      <c r="D97" s="104">
        <v>910488.6</v>
      </c>
      <c r="E97" s="112">
        <v>475760.14</v>
      </c>
      <c r="F97" s="111">
        <f t="shared" si="1"/>
        <v>52.25327807509067</v>
      </c>
    </row>
    <row r="98" spans="1:6" ht="33.75" x14ac:dyDescent="0.2">
      <c r="A98" s="24" t="s">
        <v>225</v>
      </c>
      <c r="B98" s="54" t="s">
        <v>127</v>
      </c>
      <c r="C98" s="26" t="s">
        <v>239</v>
      </c>
      <c r="D98" s="104">
        <v>274967.56</v>
      </c>
      <c r="E98" s="112">
        <v>143679.51999999999</v>
      </c>
      <c r="F98" s="111">
        <f t="shared" si="1"/>
        <v>52.253262166635217</v>
      </c>
    </row>
    <row r="99" spans="1:6" ht="22.5" x14ac:dyDescent="0.2">
      <c r="A99" s="24" t="s">
        <v>139</v>
      </c>
      <c r="B99" s="54" t="s">
        <v>127</v>
      </c>
      <c r="C99" s="26" t="s">
        <v>240</v>
      </c>
      <c r="D99" s="104">
        <v>1508304.66</v>
      </c>
      <c r="E99" s="112">
        <v>293574.48</v>
      </c>
      <c r="F99" s="111">
        <f t="shared" si="1"/>
        <v>19.463871443584878</v>
      </c>
    </row>
    <row r="100" spans="1:6" ht="22.5" x14ac:dyDescent="0.2">
      <c r="A100" s="24" t="s">
        <v>141</v>
      </c>
      <c r="B100" s="54" t="s">
        <v>127</v>
      </c>
      <c r="C100" s="26" t="s">
        <v>241</v>
      </c>
      <c r="D100" s="104">
        <v>1508304.66</v>
      </c>
      <c r="E100" s="112">
        <v>293574.48</v>
      </c>
      <c r="F100" s="111">
        <f t="shared" si="1"/>
        <v>19.463871443584878</v>
      </c>
    </row>
    <row r="101" spans="1:6" x14ac:dyDescent="0.2">
      <c r="A101" s="24" t="s">
        <v>143</v>
      </c>
      <c r="B101" s="54" t="s">
        <v>127</v>
      </c>
      <c r="C101" s="26" t="s">
        <v>242</v>
      </c>
      <c r="D101" s="104">
        <v>1508304.66</v>
      </c>
      <c r="E101" s="112">
        <v>293574.48</v>
      </c>
      <c r="F101" s="111">
        <f t="shared" si="1"/>
        <v>19.463871443584878</v>
      </c>
    </row>
    <row r="102" spans="1:6" x14ac:dyDescent="0.2">
      <c r="A102" s="24" t="s">
        <v>148</v>
      </c>
      <c r="B102" s="54" t="s">
        <v>127</v>
      </c>
      <c r="C102" s="26" t="s">
        <v>243</v>
      </c>
      <c r="D102" s="104">
        <v>46887.040000000001</v>
      </c>
      <c r="E102" s="112">
        <v>17495</v>
      </c>
      <c r="F102" s="111">
        <f t="shared" si="1"/>
        <v>37.313082677004132</v>
      </c>
    </row>
    <row r="103" spans="1:6" x14ac:dyDescent="0.2">
      <c r="A103" s="24" t="s">
        <v>150</v>
      </c>
      <c r="B103" s="54" t="s">
        <v>127</v>
      </c>
      <c r="C103" s="26" t="s">
        <v>244</v>
      </c>
      <c r="D103" s="104">
        <v>46887.040000000001</v>
      </c>
      <c r="E103" s="112">
        <v>17495</v>
      </c>
      <c r="F103" s="111">
        <f t="shared" si="1"/>
        <v>37.313082677004132</v>
      </c>
    </row>
    <row r="104" spans="1:6" ht="22.5" x14ac:dyDescent="0.2">
      <c r="A104" s="24" t="s">
        <v>152</v>
      </c>
      <c r="B104" s="54" t="s">
        <v>127</v>
      </c>
      <c r="C104" s="26" t="s">
        <v>245</v>
      </c>
      <c r="D104" s="104">
        <v>34887.040000000001</v>
      </c>
      <c r="E104" s="112">
        <v>17495</v>
      </c>
      <c r="F104" s="111">
        <f t="shared" si="1"/>
        <v>50.147561959971384</v>
      </c>
    </row>
    <row r="105" spans="1:6" x14ac:dyDescent="0.2">
      <c r="A105" s="24" t="s">
        <v>156</v>
      </c>
      <c r="B105" s="54" t="s">
        <v>127</v>
      </c>
      <c r="C105" s="26" t="s">
        <v>246</v>
      </c>
      <c r="D105" s="104">
        <v>12000</v>
      </c>
      <c r="E105" s="112" t="s">
        <v>66</v>
      </c>
      <c r="F105" s="111" t="s">
        <v>66</v>
      </c>
    </row>
    <row r="106" spans="1:6" x14ac:dyDescent="0.2">
      <c r="A106" s="45" t="s">
        <v>247</v>
      </c>
      <c r="B106" s="46" t="s">
        <v>127</v>
      </c>
      <c r="C106" s="47" t="s">
        <v>248</v>
      </c>
      <c r="D106" s="109">
        <v>201743.35999999999</v>
      </c>
      <c r="E106" s="110">
        <v>115281.92</v>
      </c>
      <c r="F106" s="111">
        <f t="shared" si="1"/>
        <v>57.142857142857146</v>
      </c>
    </row>
    <row r="107" spans="1:6" x14ac:dyDescent="0.2">
      <c r="A107" s="24" t="s">
        <v>249</v>
      </c>
      <c r="B107" s="54" t="s">
        <v>127</v>
      </c>
      <c r="C107" s="26" t="s">
        <v>250</v>
      </c>
      <c r="D107" s="104">
        <v>201743.35999999999</v>
      </c>
      <c r="E107" s="112">
        <v>115281.92</v>
      </c>
      <c r="F107" s="111">
        <f t="shared" si="1"/>
        <v>57.142857142857146</v>
      </c>
    </row>
    <row r="108" spans="1:6" x14ac:dyDescent="0.2">
      <c r="A108" s="24" t="s">
        <v>251</v>
      </c>
      <c r="B108" s="54" t="s">
        <v>127</v>
      </c>
      <c r="C108" s="26" t="s">
        <v>252</v>
      </c>
      <c r="D108" s="104">
        <v>201743.35999999999</v>
      </c>
      <c r="E108" s="112">
        <v>115281.92</v>
      </c>
      <c r="F108" s="111">
        <f t="shared" si="1"/>
        <v>57.142857142857146</v>
      </c>
    </row>
    <row r="109" spans="1:6" x14ac:dyDescent="0.2">
      <c r="A109" s="24" t="s">
        <v>253</v>
      </c>
      <c r="B109" s="54" t="s">
        <v>127</v>
      </c>
      <c r="C109" s="26" t="s">
        <v>254</v>
      </c>
      <c r="D109" s="104">
        <v>201743.35999999999</v>
      </c>
      <c r="E109" s="112">
        <v>115281.92</v>
      </c>
      <c r="F109" s="111">
        <f t="shared" si="1"/>
        <v>57.142857142857146</v>
      </c>
    </row>
    <row r="110" spans="1:6" x14ac:dyDescent="0.2">
      <c r="A110" s="45" t="s">
        <v>255</v>
      </c>
      <c r="B110" s="46" t="s">
        <v>127</v>
      </c>
      <c r="C110" s="47" t="s">
        <v>256</v>
      </c>
      <c r="D110" s="109">
        <v>201743.35999999999</v>
      </c>
      <c r="E110" s="110">
        <v>115281.92</v>
      </c>
      <c r="F110" s="111">
        <f t="shared" si="1"/>
        <v>57.142857142857146</v>
      </c>
    </row>
    <row r="111" spans="1:6" x14ac:dyDescent="0.2">
      <c r="A111" s="24" t="s">
        <v>249</v>
      </c>
      <c r="B111" s="54" t="s">
        <v>127</v>
      </c>
      <c r="C111" s="26" t="s">
        <v>257</v>
      </c>
      <c r="D111" s="104">
        <v>201743.35999999999</v>
      </c>
      <c r="E111" s="112">
        <v>115281.92</v>
      </c>
      <c r="F111" s="111">
        <f t="shared" si="1"/>
        <v>57.142857142857146</v>
      </c>
    </row>
    <row r="112" spans="1:6" x14ac:dyDescent="0.2">
      <c r="A112" s="24" t="s">
        <v>251</v>
      </c>
      <c r="B112" s="54" t="s">
        <v>127</v>
      </c>
      <c r="C112" s="26" t="s">
        <v>258</v>
      </c>
      <c r="D112" s="104">
        <v>201743.35999999999</v>
      </c>
      <c r="E112" s="112">
        <v>115281.92</v>
      </c>
      <c r="F112" s="111">
        <f t="shared" si="1"/>
        <v>57.142857142857146</v>
      </c>
    </row>
    <row r="113" spans="1:6" x14ac:dyDescent="0.2">
      <c r="A113" s="24" t="s">
        <v>253</v>
      </c>
      <c r="B113" s="54" t="s">
        <v>127</v>
      </c>
      <c r="C113" s="26" t="s">
        <v>259</v>
      </c>
      <c r="D113" s="104">
        <v>201743.35999999999</v>
      </c>
      <c r="E113" s="112">
        <v>115281.92</v>
      </c>
      <c r="F113" s="111">
        <f t="shared" si="1"/>
        <v>57.142857142857146</v>
      </c>
    </row>
    <row r="114" spans="1:6" ht="9" customHeight="1" x14ac:dyDescent="0.2">
      <c r="A114" s="55"/>
      <c r="B114" s="56"/>
      <c r="C114" s="57"/>
      <c r="D114" s="58"/>
      <c r="E114" s="56"/>
      <c r="F114" s="56"/>
    </row>
    <row r="115" spans="1:6" ht="13.5" customHeight="1" x14ac:dyDescent="0.2">
      <c r="A115" s="59" t="s">
        <v>260</v>
      </c>
      <c r="B115" s="60" t="s">
        <v>261</v>
      </c>
      <c r="C115" s="61" t="s">
        <v>128</v>
      </c>
      <c r="D115" s="114" t="s">
        <v>66</v>
      </c>
      <c r="E115" s="114">
        <v>-39194.46</v>
      </c>
      <c r="F115" s="115" t="s">
        <v>262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">
    <cfRule type="cellIs" priority="1" stopIfTrue="1" operator="equal">
      <formula>0</formula>
    </cfRule>
  </conditionalFormatting>
  <conditionalFormatting sqref="E28:E29">
    <cfRule type="cellIs" priority="2" stopIfTrue="1" operator="equal">
      <formula>0</formula>
    </cfRule>
  </conditionalFormatting>
  <conditionalFormatting sqref="E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>
    <oddFooter>&amp;C&amp;"Times New Roman"&amp;10Бюджет сельского поселения Черниговское Прохладненского муниципального района Кабардино-Балкарской Республики&amp;L&amp;R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showGridLines="0" tabSelected="1" topLeftCell="A4" workbookViewId="0">
      <selection activeCell="E34" sqref="E34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02" t="s">
        <v>263</v>
      </c>
      <c r="B1" s="102"/>
      <c r="C1" s="102"/>
      <c r="D1" s="102"/>
      <c r="E1" s="102"/>
      <c r="F1" s="102"/>
    </row>
    <row r="2" spans="1:6" ht="13.15" customHeight="1" x14ac:dyDescent="0.25">
      <c r="A2" s="90" t="s">
        <v>264</v>
      </c>
      <c r="B2" s="90"/>
      <c r="C2" s="90"/>
      <c r="D2" s="90"/>
      <c r="E2" s="90"/>
      <c r="F2" s="90"/>
    </row>
    <row r="3" spans="1:6" ht="9" customHeight="1" x14ac:dyDescent="0.2">
      <c r="A3" s="5"/>
      <c r="B3" s="62"/>
      <c r="C3" s="37"/>
      <c r="D3" s="9"/>
      <c r="E3" s="9"/>
      <c r="F3" s="37"/>
    </row>
    <row r="4" spans="1:6" ht="13.9" customHeight="1" x14ac:dyDescent="0.2">
      <c r="A4" s="84" t="s">
        <v>16</v>
      </c>
      <c r="B4" s="78" t="s">
        <v>17</v>
      </c>
      <c r="C4" s="95" t="s">
        <v>265</v>
      </c>
      <c r="D4" s="81" t="s">
        <v>19</v>
      </c>
      <c r="E4" s="81" t="s">
        <v>20</v>
      </c>
      <c r="F4" s="87" t="s">
        <v>21</v>
      </c>
    </row>
    <row r="5" spans="1:6" ht="4.9000000000000004" customHeight="1" x14ac:dyDescent="0.2">
      <c r="A5" s="85"/>
      <c r="B5" s="79"/>
      <c r="C5" s="96"/>
      <c r="D5" s="82"/>
      <c r="E5" s="82"/>
      <c r="F5" s="88"/>
    </row>
    <row r="6" spans="1:6" ht="6" customHeight="1" x14ac:dyDescent="0.2">
      <c r="A6" s="85"/>
      <c r="B6" s="79"/>
      <c r="C6" s="96"/>
      <c r="D6" s="82"/>
      <c r="E6" s="82"/>
      <c r="F6" s="88"/>
    </row>
    <row r="7" spans="1:6" ht="4.9000000000000004" customHeight="1" x14ac:dyDescent="0.2">
      <c r="A7" s="85"/>
      <c r="B7" s="79"/>
      <c r="C7" s="96"/>
      <c r="D7" s="82"/>
      <c r="E7" s="82"/>
      <c r="F7" s="88"/>
    </row>
    <row r="8" spans="1:6" ht="6" customHeight="1" x14ac:dyDescent="0.2">
      <c r="A8" s="85"/>
      <c r="B8" s="79"/>
      <c r="C8" s="96"/>
      <c r="D8" s="82"/>
      <c r="E8" s="82"/>
      <c r="F8" s="88"/>
    </row>
    <row r="9" spans="1:6" ht="6" customHeight="1" x14ac:dyDescent="0.2">
      <c r="A9" s="85"/>
      <c r="B9" s="79"/>
      <c r="C9" s="96"/>
      <c r="D9" s="82"/>
      <c r="E9" s="82"/>
      <c r="F9" s="88"/>
    </row>
    <row r="10" spans="1:6" ht="18" customHeight="1" x14ac:dyDescent="0.2">
      <c r="A10" s="86"/>
      <c r="B10" s="80"/>
      <c r="C10" s="103"/>
      <c r="D10" s="83"/>
      <c r="E10" s="83"/>
      <c r="F10" s="89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22</v>
      </c>
      <c r="E11" s="44" t="s">
        <v>23</v>
      </c>
      <c r="F11" s="23" t="s">
        <v>24</v>
      </c>
    </row>
    <row r="12" spans="1:6" ht="22.5" x14ac:dyDescent="0.2">
      <c r="A12" s="63" t="s">
        <v>266</v>
      </c>
      <c r="B12" s="64" t="s">
        <v>267</v>
      </c>
      <c r="C12" s="65" t="s">
        <v>128</v>
      </c>
      <c r="D12" s="116" t="s">
        <v>66</v>
      </c>
      <c r="E12" s="116">
        <v>39194.46</v>
      </c>
      <c r="F12" s="117" t="s">
        <v>128</v>
      </c>
    </row>
    <row r="13" spans="1:6" x14ac:dyDescent="0.2">
      <c r="A13" s="66" t="s">
        <v>28</v>
      </c>
      <c r="B13" s="67"/>
      <c r="C13" s="68"/>
      <c r="D13" s="118"/>
      <c r="E13" s="118"/>
      <c r="F13" s="119"/>
    </row>
    <row r="14" spans="1:6" ht="22.5" x14ac:dyDescent="0.2">
      <c r="A14" s="45" t="s">
        <v>268</v>
      </c>
      <c r="B14" s="69" t="s">
        <v>269</v>
      </c>
      <c r="C14" s="70" t="s">
        <v>128</v>
      </c>
      <c r="D14" s="109" t="s">
        <v>66</v>
      </c>
      <c r="E14" s="109" t="s">
        <v>66</v>
      </c>
      <c r="F14" s="111" t="s">
        <v>66</v>
      </c>
    </row>
    <row r="15" spans="1:6" x14ac:dyDescent="0.2">
      <c r="A15" s="66" t="s">
        <v>270</v>
      </c>
      <c r="B15" s="67"/>
      <c r="C15" s="68"/>
      <c r="D15" s="118"/>
      <c r="E15" s="118"/>
      <c r="F15" s="119"/>
    </row>
    <row r="16" spans="1:6" x14ac:dyDescent="0.2">
      <c r="A16" s="45" t="s">
        <v>271</v>
      </c>
      <c r="B16" s="69" t="s">
        <v>272</v>
      </c>
      <c r="C16" s="70" t="s">
        <v>128</v>
      </c>
      <c r="D16" s="109" t="s">
        <v>66</v>
      </c>
      <c r="E16" s="109" t="s">
        <v>66</v>
      </c>
      <c r="F16" s="111" t="s">
        <v>66</v>
      </c>
    </row>
    <row r="17" spans="1:6" x14ac:dyDescent="0.2">
      <c r="A17" s="66" t="s">
        <v>270</v>
      </c>
      <c r="B17" s="67"/>
      <c r="C17" s="68"/>
      <c r="D17" s="118"/>
      <c r="E17" s="118"/>
      <c r="F17" s="119"/>
    </row>
    <row r="18" spans="1:6" x14ac:dyDescent="0.2">
      <c r="A18" s="63" t="s">
        <v>273</v>
      </c>
      <c r="B18" s="64" t="s">
        <v>274</v>
      </c>
      <c r="C18" s="65" t="s">
        <v>275</v>
      </c>
      <c r="D18" s="116" t="s">
        <v>66</v>
      </c>
      <c r="E18" s="116">
        <v>39194.46</v>
      </c>
      <c r="F18" s="117" t="s">
        <v>66</v>
      </c>
    </row>
    <row r="19" spans="1:6" ht="22.5" x14ac:dyDescent="0.2">
      <c r="A19" s="63" t="s">
        <v>276</v>
      </c>
      <c r="B19" s="64" t="s">
        <v>274</v>
      </c>
      <c r="C19" s="65" t="s">
        <v>277</v>
      </c>
      <c r="D19" s="116" t="s">
        <v>66</v>
      </c>
      <c r="E19" s="116">
        <v>39194.46</v>
      </c>
      <c r="F19" s="113" t="s">
        <v>66</v>
      </c>
    </row>
    <row r="20" spans="1:6" x14ac:dyDescent="0.2">
      <c r="A20" s="63" t="s">
        <v>278</v>
      </c>
      <c r="B20" s="64" t="s">
        <v>279</v>
      </c>
      <c r="C20" s="65" t="s">
        <v>280</v>
      </c>
      <c r="D20" s="116">
        <v>-7186012.0800000001</v>
      </c>
      <c r="E20" s="116">
        <v>-3110931.02</v>
      </c>
      <c r="F20" s="113">
        <f t="shared" ref="F19:F22" si="0">E20*100/D20</f>
        <v>43.29148052308868</v>
      </c>
    </row>
    <row r="21" spans="1:6" ht="22.5" x14ac:dyDescent="0.2">
      <c r="A21" s="24" t="s">
        <v>281</v>
      </c>
      <c r="B21" s="25" t="s">
        <v>279</v>
      </c>
      <c r="C21" s="71" t="s">
        <v>282</v>
      </c>
      <c r="D21" s="104">
        <v>-7186012.0800000001</v>
      </c>
      <c r="E21" s="104">
        <v>-3110931.02</v>
      </c>
      <c r="F21" s="113">
        <f t="shared" si="0"/>
        <v>43.29148052308868</v>
      </c>
    </row>
    <row r="22" spans="1:6" x14ac:dyDescent="0.2">
      <c r="A22" s="63" t="s">
        <v>283</v>
      </c>
      <c r="B22" s="64" t="s">
        <v>284</v>
      </c>
      <c r="C22" s="65" t="s">
        <v>285</v>
      </c>
      <c r="D22" s="116">
        <v>7186012.0800000001</v>
      </c>
      <c r="E22" s="116">
        <v>3150125.48</v>
      </c>
      <c r="F22" s="113">
        <f t="shared" si="0"/>
        <v>43.836907660750832</v>
      </c>
    </row>
    <row r="23" spans="1:6" ht="22.5" x14ac:dyDescent="0.2">
      <c r="A23" s="24" t="s">
        <v>286</v>
      </c>
      <c r="B23" s="25" t="s">
        <v>284</v>
      </c>
      <c r="C23" s="71" t="s">
        <v>287</v>
      </c>
      <c r="D23" s="104">
        <v>7186012.0800000001</v>
      </c>
      <c r="E23" s="104">
        <v>3150125.48</v>
      </c>
      <c r="F23" s="113">
        <f>E23*100/D23</f>
        <v>43.836907660750832</v>
      </c>
    </row>
    <row r="24" spans="1:6" ht="12.75" customHeight="1" x14ac:dyDescent="0.2">
      <c r="A24" s="72"/>
      <c r="B24" s="73"/>
      <c r="C24" s="74"/>
      <c r="D24" s="75"/>
      <c r="E24" s="75"/>
      <c r="F24" s="76"/>
    </row>
    <row r="25" spans="1:6" ht="12.75" customHeight="1" x14ac:dyDescent="0.2">
      <c r="A25" s="120" t="s">
        <v>316</v>
      </c>
    </row>
    <row r="26" spans="1:6" ht="12.75" customHeight="1" x14ac:dyDescent="0.2">
      <c r="A26" s="120" t="s">
        <v>317</v>
      </c>
      <c r="D26" s="120" t="s">
        <v>319</v>
      </c>
    </row>
    <row r="29" spans="1:6" ht="12.75" customHeight="1" x14ac:dyDescent="0.2">
      <c r="A29" s="120" t="s">
        <v>318</v>
      </c>
      <c r="D29" s="120" t="s">
        <v>320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>
    <oddFooter>&amp;C&amp;"Times New Roman"&amp;10Бюджет сельского поселения Черниговское Прохладненского муниципального района Кабардино-Балкарской Республики&amp;L&amp;R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288</v>
      </c>
      <c r="B1" t="s">
        <v>23</v>
      </c>
    </row>
    <row r="2" spans="1:2" x14ac:dyDescent="0.2">
      <c r="A2" t="s">
        <v>289</v>
      </c>
      <c r="B2" t="s">
        <v>290</v>
      </c>
    </row>
    <row r="3" spans="1:2" x14ac:dyDescent="0.2">
      <c r="A3" t="s">
        <v>291</v>
      </c>
      <c r="B3" t="s">
        <v>5</v>
      </c>
    </row>
    <row r="4" spans="1:2" x14ac:dyDescent="0.2">
      <c r="A4" t="s">
        <v>292</v>
      </c>
      <c r="B4" t="s">
        <v>293</v>
      </c>
    </row>
    <row r="5" spans="1:2" x14ac:dyDescent="0.2">
      <c r="A5" t="s">
        <v>294</v>
      </c>
      <c r="B5" t="s">
        <v>295</v>
      </c>
    </row>
    <row r="6" spans="1:2" x14ac:dyDescent="0.2">
      <c r="A6" t="s">
        <v>296</v>
      </c>
      <c r="B6" t="s">
        <v>297</v>
      </c>
    </row>
    <row r="7" spans="1:2" x14ac:dyDescent="0.2">
      <c r="A7" t="s">
        <v>298</v>
      </c>
      <c r="B7" t="s">
        <v>297</v>
      </c>
    </row>
    <row r="8" spans="1:2" x14ac:dyDescent="0.2">
      <c r="A8" t="s">
        <v>299</v>
      </c>
      <c r="B8" t="s">
        <v>300</v>
      </c>
    </row>
    <row r="9" spans="1:2" x14ac:dyDescent="0.2">
      <c r="A9" t="s">
        <v>301</v>
      </c>
      <c r="B9" t="s">
        <v>302</v>
      </c>
    </row>
    <row r="10" spans="1:2" x14ac:dyDescent="0.2">
      <c r="A10" t="s">
        <v>303</v>
      </c>
      <c r="B10" t="s">
        <v>23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rep:2.47.0.189</dc:description>
  <cp:lastModifiedBy>user</cp:lastModifiedBy>
  <dcterms:modified xsi:type="dcterms:W3CDTF">2019-07-05T11:04:45Z</dcterms:modified>
</cp:coreProperties>
</file>